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00550449\Documents\1 Procedimentos de Gestão Ambiental\PG-LIC-001 - Requisitos de Gestão Ambiental\Anexos\"/>
    </mc:Choice>
  </mc:AlternateContent>
  <xr:revisionPtr revIDLastSave="0" documentId="13_ncr:1_{ABF6D125-CE82-4819-A0E6-5720043E0780}" xr6:coauthVersionLast="43" xr6:coauthVersionMax="43" xr10:uidLastSave="{00000000-0000-0000-0000-000000000000}"/>
  <bookViews>
    <workbookView xWindow="-120" yWindow="-120" windowWidth="20730" windowHeight="11160" tabRatio="736" xr2:uid="{00000000-000D-0000-FFFF-FFFF00000000}"/>
  </bookViews>
  <sheets>
    <sheet name="NOME DO FORNECEDOR DE SERVIÇOS" sheetId="44" r:id="rId1"/>
  </sheets>
  <definedNames>
    <definedName name="COMEC" localSheetId="0">#REF!</definedName>
    <definedName name="COMEC">#REF!</definedName>
    <definedName name="CONAMI" localSheetId="0">#REF!</definedName>
    <definedName name="CONA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21" i="44" l="1"/>
  <c r="CV20" i="44"/>
  <c r="AF20" i="44"/>
  <c r="CV19" i="44"/>
  <c r="AF19" i="44"/>
  <c r="DN18" i="44"/>
  <c r="DM18" i="44"/>
  <c r="DL18" i="44"/>
  <c r="DK18" i="44"/>
  <c r="DJ18" i="44"/>
  <c r="DI18" i="44"/>
  <c r="DH18" i="44"/>
  <c r="DG18" i="44"/>
  <c r="DF18" i="44"/>
  <c r="DE18" i="44"/>
  <c r="DD18" i="44"/>
  <c r="DC18" i="44"/>
  <c r="CV18" i="44"/>
  <c r="AF18" i="44"/>
  <c r="O18" i="44"/>
  <c r="DO17" i="44"/>
  <c r="CV17" i="44"/>
  <c r="AF17" i="44"/>
  <c r="O17" i="44"/>
  <c r="DO16" i="44"/>
  <c r="CV16" i="44"/>
  <c r="AF16" i="44"/>
  <c r="O16" i="44"/>
  <c r="DO15" i="44"/>
  <c r="CV15" i="44"/>
  <c r="BL15" i="44"/>
  <c r="AF15" i="44"/>
  <c r="O15" i="44"/>
  <c r="DO14" i="44"/>
  <c r="CV14" i="44"/>
  <c r="BL14" i="44"/>
  <c r="AF14" i="44"/>
  <c r="O14" i="44"/>
  <c r="CV13" i="44"/>
  <c r="DO18" i="44" l="1"/>
</calcChain>
</file>

<file path=xl/sharedStrings.xml><?xml version="1.0" encoding="utf-8"?>
<sst xmlns="http://schemas.openxmlformats.org/spreadsheetml/2006/main" count="168" uniqueCount="79">
  <si>
    <t>Inspeções realizadas</t>
  </si>
  <si>
    <t>Desvios registrados</t>
  </si>
  <si>
    <t>JAN</t>
  </si>
  <si>
    <t>CONTROLE DE INSPEÇÕES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</si>
  <si>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</si>
  <si>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</si>
  <si>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</si>
  <si>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</si>
  <si>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</si>
  <si>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</si>
  <si>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</si>
  <si>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</si>
  <si>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</si>
  <si>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</si>
  <si>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</si>
  <si>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ACUMULADO</t>
  </si>
  <si>
    <t>Organização e limpeza</t>
  </si>
  <si>
    <t>DESVIOS POR CRITÉRIO</t>
  </si>
  <si>
    <t>Atendidos dentro do prazo</t>
  </si>
  <si>
    <t>Atendidos fora do prazo</t>
  </si>
  <si>
    <t>Em aberto</t>
  </si>
  <si>
    <t>Nº de sanitários</t>
  </si>
  <si>
    <t>Volume (litros)</t>
  </si>
  <si>
    <t>Acumulado</t>
  </si>
  <si>
    <t>Plástico</t>
  </si>
  <si>
    <t>Papel</t>
  </si>
  <si>
    <t>Orgânico</t>
  </si>
  <si>
    <t>Metais</t>
  </si>
  <si>
    <t>EFLUENTES</t>
  </si>
  <si>
    <t>FUMAÇA NEGRA</t>
  </si>
  <si>
    <t>Gestão de Resíduos</t>
  </si>
  <si>
    <t>Regulamentação</t>
  </si>
  <si>
    <t>Produtos Químicos</t>
  </si>
  <si>
    <t>Emissões Atmosféricas</t>
  </si>
  <si>
    <t>Áreas Verdes</t>
  </si>
  <si>
    <t>Aprovados</t>
  </si>
  <si>
    <t xml:space="preserve">GERAÇÃO DE EFLUENTES SANITÁRIOS </t>
  </si>
  <si>
    <t>Não Reciclável</t>
  </si>
  <si>
    <t>Classe I</t>
  </si>
  <si>
    <t>CAPTAÇÃO DE ÁGUA</t>
  </si>
  <si>
    <t>CAPTAÇÃO DE ÁGUA - M³</t>
  </si>
  <si>
    <t>RESÍDUOS - KG</t>
  </si>
  <si>
    <t>Irrigação</t>
  </si>
  <si>
    <t>Terraplanagem</t>
  </si>
  <si>
    <t>Umectação</t>
  </si>
  <si>
    <t>Mês</t>
  </si>
  <si>
    <t>Resultados</t>
  </si>
  <si>
    <t>Meta</t>
  </si>
  <si>
    <t xml:space="preserve">AVALIAÇÃO DE DESEMPENHO AMBIENTAL </t>
  </si>
  <si>
    <t>Mobilizados</t>
  </si>
  <si>
    <t>Código:</t>
  </si>
  <si>
    <t>Nº da revisão:</t>
  </si>
  <si>
    <t>Elaborador:</t>
  </si>
  <si>
    <t>Gabriel Valentino de Oliveira</t>
  </si>
  <si>
    <t>Aprovador:</t>
  </si>
  <si>
    <t>Euzimar Augusto da Rocha Rosado</t>
  </si>
  <si>
    <t>Data da aprovação:</t>
  </si>
  <si>
    <t>Periodicidade da revisão:</t>
  </si>
  <si>
    <t>Anual</t>
  </si>
  <si>
    <t>Classificação:</t>
  </si>
  <si>
    <t>Público</t>
  </si>
  <si>
    <t>Planilha de Indicadores</t>
  </si>
  <si>
    <t>FM-LIC-006</t>
  </si>
  <si>
    <t>Medidas de controle ambiental em obras</t>
  </si>
  <si>
    <t>Treinamentos</t>
  </si>
  <si>
    <t>Simulados</t>
  </si>
  <si>
    <t>Campanhas</t>
  </si>
  <si>
    <t>Madeira</t>
  </si>
  <si>
    <t>Construção Civil</t>
  </si>
  <si>
    <t>01</t>
  </si>
  <si>
    <t>H/H TREINADOS</t>
  </si>
  <si>
    <t>DMA</t>
  </si>
  <si>
    <t>Total</t>
  </si>
  <si>
    <t>AVALIAÇÃO DE DESEMPENHO AMBIENTAL</t>
  </si>
  <si>
    <t xml:space="preserve">EDUCAÇÃO AMBIENTAL </t>
  </si>
  <si>
    <t xml:space="preserve">Monitotados no período </t>
  </si>
  <si>
    <t>Recursos Hídricos e Efluentes</t>
  </si>
  <si>
    <t>Perfuração/Sondagem</t>
  </si>
  <si>
    <t xml:space="preserve">Consumo Humano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</si>
</sst>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6]mmmm\-yy;@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.5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/>
    </xf>
    <xf numFmtId="0" fontId="0" fillId="0" borderId="8" xfId="0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6" fillId="2" borderId="4" xfId="0" applyFont="1" applyFill="1" applyBorder="1" applyAlignment="1">
      <alignment horizontal="left"/>
    </xf>
    <xf numFmtId="0" fontId="0" fillId="0" borderId="5" xfId="0" applyBorder="1"/>
    <xf numFmtId="0" fontId="0" fillId="3" borderId="0" xfId="0" applyFill="1"/>
    <xf numFmtId="0" fontId="0" fillId="4" borderId="0" xfId="0" applyFill="1"/>
    <xf numFmtId="0" fontId="6" fillId="2" borderId="7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0" fillId="0" borderId="4" xfId="0" applyBorder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6" fillId="2" borderId="2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quotePrefix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6" fillId="2" borderId="2" xfId="0" applyFont="1" applyFill="1" applyBorder="1" applyAlignment="1">
      <alignment horizontal="left"/>
    </xf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1" fillId="0" borderId="0" xfId="0" applyFont="1"/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6" xfId="0" applyBorder="1"/>
    <xf numFmtId="0" fontId="1" fillId="3" borderId="11" xfId="0" applyFont="1" applyFill="1" applyBorder="1"/>
    <xf numFmtId="0" fontId="0" fillId="0" borderId="2" xfId="0" applyBorder="1"/>
    <xf numFmtId="0" fontId="0" fillId="0" borderId="22" xfId="0" applyBorder="1"/>
    <xf numFmtId="2" fontId="0" fillId="0" borderId="22" xfId="0" applyNumberFormat="1" applyBorder="1"/>
    <xf numFmtId="0" fontId="0" fillId="0" borderId="7" xfId="0" applyBorder="1"/>
    <xf numFmtId="2" fontId="0" fillId="0" borderId="7" xfId="0" applyNumberFormat="1" applyBorder="1"/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24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0" fillId="0" borderId="5" xfId="0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0" fillId="0" borderId="10" xfId="0" applyBorder="1"/>
    <xf numFmtId="2" fontId="0" fillId="0" borderId="11" xfId="0" applyNumberFormat="1" applyBorder="1"/>
    <xf numFmtId="2" fontId="0" fillId="0" borderId="25" xfId="0" applyNumberFormat="1" applyBorder="1"/>
    <xf numFmtId="0" fontId="0" fillId="0" borderId="12" xfId="0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/>
    </xf>
    <xf numFmtId="9" fontId="6" fillId="2" borderId="13" xfId="0" applyNumberFormat="1" applyFont="1" applyFill="1" applyBorder="1" applyAlignment="1">
      <alignment horizontal="center" vertical="center"/>
    </xf>
    <xf numFmtId="9" fontId="0" fillId="0" borderId="5" xfId="0" applyNumberFormat="1" applyBorder="1"/>
    <xf numFmtId="9" fontId="0" fillId="0" borderId="13" xfId="0" applyNumberFormat="1" applyBorder="1" applyAlignment="1">
      <alignment horizontal="center"/>
    </xf>
    <xf numFmtId="9" fontId="0" fillId="0" borderId="13" xfId="0" applyNumberFormat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 applyAlignment="1">
      <alignment wrapText="1"/>
    </xf>
    <xf numFmtId="0" fontId="12" fillId="0" borderId="1" xfId="0" applyFont="1" applyBorder="1" applyAlignment="1">
      <alignment horizontal="right" vertical="center" wrapText="1"/>
    </xf>
    <xf numFmtId="0" fontId="0" fillId="0" borderId="11" xfId="0" applyBorder="1" applyAlignment="1">
      <alignment horizontal="center" vertical="center"/>
    </xf>
    <xf numFmtId="0" fontId="0" fillId="2" borderId="6" xfId="0" applyFill="1" applyBorder="1" applyAlignment="1">
      <alignment horizontal="left" wrapText="1"/>
    </xf>
    <xf numFmtId="0" fontId="0" fillId="2" borderId="1" xfId="0" applyFill="1" applyBorder="1"/>
    <xf numFmtId="3" fontId="6" fillId="2" borderId="7" xfId="0" applyNumberFormat="1" applyFont="1" applyFill="1" applyBorder="1" applyAlignment="1">
      <alignment horizontal="center"/>
    </xf>
    <xf numFmtId="3" fontId="0" fillId="2" borderId="1" xfId="0" applyNumberFormat="1" applyFill="1" applyBorder="1"/>
    <xf numFmtId="0" fontId="9" fillId="3" borderId="0" xfId="0" applyFont="1" applyFill="1"/>
    <xf numFmtId="0" fontId="2" fillId="0" borderId="1" xfId="0" applyFont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9" fillId="5" borderId="0" xfId="0" applyFont="1" applyFill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left" vertical="center" wrapText="1"/>
    </xf>
    <xf numFmtId="0" fontId="12" fillId="0" borderId="1" xfId="0" quotePrefix="1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49" fontId="7" fillId="0" borderId="15" xfId="0" applyNumberFormat="1" applyFont="1" applyBorder="1" applyAlignment="1">
      <alignment horizontal="center"/>
    </xf>
    <xf numFmtId="49" fontId="7" fillId="0" borderId="16" xfId="0" applyNumberFormat="1" applyFont="1" applyBorder="1" applyAlignment="1">
      <alignment horizontal="center"/>
    </xf>
    <xf numFmtId="49" fontId="7" fillId="0" borderId="17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33"/>
      <color rgb="FFA2A21E"/>
      <color rgb="FFFF6600"/>
      <color rgb="FFAF219E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Resíduos/Kg - Mensal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SERVIÇOS'!$CI$13:$CI$20</c:f>
              <c:strCache>
                <c:ptCount val="8"/>
                <c:pt idx="0">
                  <c:v>Plástico</c:v>
                </c:pt>
                <c:pt idx="1">
                  <c:v>Papel</c:v>
                </c:pt>
                <c:pt idx="2">
                  <c:v>Orgânico</c:v>
                </c:pt>
                <c:pt idx="3">
                  <c:v>Não Reciclável</c:v>
                </c:pt>
                <c:pt idx="4">
                  <c:v>Metais</c:v>
                </c:pt>
                <c:pt idx="5">
                  <c:v>Classe I</c:v>
                </c:pt>
                <c:pt idx="6">
                  <c:v>Madeira</c:v>
                </c:pt>
                <c:pt idx="7">
                  <c:v>Construção Civil</c:v>
                </c:pt>
              </c:strCache>
            </c:strRef>
          </c:cat>
          <c:val>
            <c:numRef>
              <c:f>'NOME DO FORNECEDOR DE SERVIÇOS'!$CJ$13:$CJ$20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C25A-4C62-967D-FD6C78A8D89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583591584"/>
        <c:axId val="1583587776"/>
      </c:barChart>
      <c:catAx>
        <c:axId val="158359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3587776"/>
        <c:crosses val="autoZero"/>
        <c:auto val="1"/>
        <c:lblAlgn val="ctr"/>
        <c:lblOffset val="100"/>
        <c:noMultiLvlLbl val="0"/>
      </c:catAx>
      <c:valAx>
        <c:axId val="15835877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8359158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H/H Treinados Anual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740663252099904E-2"/>
          <c:y val="0.1519828171882007"/>
          <c:w val="0.91583951267989849"/>
          <c:h val="0.56833997640442735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'NOME DO FORNECEDOR DE SERVIÇOS'!$DB$14</c:f>
              <c:strCache>
                <c:ptCount val="1"/>
                <c:pt idx="0">
                  <c:v>DMA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'NOME DO FORNECEDOR DE SERVIÇOS'!$DC$13:$DN$13</c15:sqref>
                  </c15:fullRef>
                </c:ext>
              </c:extLst>
              <c:f>'NOME DO FORNECEDOR DE SERVIÇOS'!$DC$13:$DD$13</c:f>
              <c:strCache>
                <c:ptCount val="2"/>
                <c:pt idx="0">
                  <c:v>JAN</c:v>
                </c:pt>
                <c:pt idx="1">
                  <c:v>FEV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'NOME DO FORNECEDOR DE SERVIÇOS'!$DC$14:$DN$14</c15:sqref>
                  </c15:fullRef>
                </c:ext>
              </c:extLst>
              <c:f>'NOME DO FORNECEDOR DE SERVIÇOS'!$DC$14:$DD$14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19BC-42D3-894E-7E2CBC090513}"/>
            </c:ext>
          </c:extLst>
        </c:ser>
        <c:ser>
          <c:idx val="0"/>
          <c:order val="1"/>
          <c:tx>
            <c:strRef>
              <c:f>'NOME DO FORNECEDOR DE SERVIÇOS'!$DB$15</c:f>
              <c:strCache>
                <c:ptCount val="1"/>
                <c:pt idx="0">
                  <c:v>Treinamentos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'NOME DO FORNECEDOR DE SERVIÇOS'!$DC$13:$DN$13</c15:sqref>
                  </c15:fullRef>
                </c:ext>
              </c:extLst>
              <c:f>'NOME DO FORNECEDOR DE SERVIÇOS'!$DC$13:$DD$13</c:f>
              <c:strCache>
                <c:ptCount val="2"/>
                <c:pt idx="0">
                  <c:v>JAN</c:v>
                </c:pt>
                <c:pt idx="1">
                  <c:v>FEV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'NOME DO FORNECEDOR DE SERVIÇOS'!$DC$15:$DN$15</c15:sqref>
                  </c15:fullRef>
                </c:ext>
              </c:extLst>
              <c:f>'NOME DO FORNECEDOR DE SERVIÇOS'!$DC$15:$DD$15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F7F0-4166-B3C3-D1C9A9623EC6}"/>
            </c:ext>
          </c:extLst>
        </c:ser>
        <c:ser>
          <c:idx val="1"/>
          <c:order val="2"/>
          <c:tx>
            <c:strRef>
              <c:f>'NOME DO FORNECEDOR DE SERVIÇOS'!$DB$16</c:f>
              <c:strCache>
                <c:ptCount val="1"/>
                <c:pt idx="0">
                  <c:v>Simulados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'NOME DO FORNECEDOR DE SERVIÇOS'!$DC$13:$DN$13</c15:sqref>
                  </c15:fullRef>
                </c:ext>
              </c:extLst>
              <c:f>'NOME DO FORNECEDOR DE SERVIÇOS'!$DC$13:$DD$13</c:f>
              <c:strCache>
                <c:ptCount val="2"/>
                <c:pt idx="0">
                  <c:v>JAN</c:v>
                </c:pt>
                <c:pt idx="1">
                  <c:v>FEV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'NOME DO FORNECEDOR DE SERVIÇOS'!$DC$16:$DN$16</c15:sqref>
                  </c15:fullRef>
                </c:ext>
              </c:extLst>
              <c:f>'NOME DO FORNECEDOR DE SERVIÇOS'!$DC$16:$DD$16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F7F0-4166-B3C3-D1C9A9623EC6}"/>
            </c:ext>
          </c:extLst>
        </c:ser>
        <c:ser>
          <c:idx val="2"/>
          <c:order val="3"/>
          <c:tx>
            <c:strRef>
              <c:f>'NOME DO FORNECEDOR DE SERVIÇOS'!$DB$17</c:f>
              <c:strCache>
                <c:ptCount val="1"/>
                <c:pt idx="0">
                  <c:v>Campanhas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'NOME DO FORNECEDOR DE SERVIÇOS'!$DC$13:$DN$13</c15:sqref>
                  </c15:fullRef>
                </c:ext>
              </c:extLst>
              <c:f>'NOME DO FORNECEDOR DE SERVIÇOS'!$DC$13:$DD$13</c:f>
              <c:strCache>
                <c:ptCount val="2"/>
                <c:pt idx="0">
                  <c:v>JAN</c:v>
                </c:pt>
                <c:pt idx="1">
                  <c:v>FEV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'NOME DO FORNECEDOR DE SERVIÇOS'!$DC$17:$DN$17</c15:sqref>
                  </c15:fullRef>
                </c:ext>
              </c:extLst>
              <c:f>'NOME DO FORNECEDOR DE SERVIÇOS'!$DC$17:$DD$17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2-F7F0-4166-B3C3-D1C9A9623EC6}"/>
            </c:ext>
          </c:extLst>
        </c:ser>
        <c:ser>
          <c:idx val="3"/>
          <c:order val="4"/>
          <c:tx>
            <c:strRef>
              <c:f>'NOME DO FORNECEDOR DE SERVIÇOS'!$DB$18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'NOME DO FORNECEDOR DE SERVIÇOS'!$DC$13:$DN$13</c15:sqref>
                  </c15:fullRef>
                </c:ext>
              </c:extLst>
              <c:f>'NOME DO FORNECEDOR DE SERVIÇOS'!$DC$13:$DD$13</c:f>
              <c:strCache>
                <c:ptCount val="2"/>
                <c:pt idx="0">
                  <c:v>JAN</c:v>
                </c:pt>
                <c:pt idx="1">
                  <c:v>FEV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'NOME DO FORNECEDOR DE SERVIÇOS'!$DC$18:$DN$18</c15:sqref>
                  </c15:fullRef>
                </c:ext>
              </c:extLst>
              <c:f>'NOME DO FORNECEDOR DE SERVIÇOS'!$DC$18:$DD$18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0-4166-B3C3-D1C9A9623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2389936"/>
        <c:axId val="1662379600"/>
      </c:barChart>
      <c:catAx>
        <c:axId val="166238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62379600"/>
        <c:crosses val="autoZero"/>
        <c:auto val="1"/>
        <c:lblAlgn val="ctr"/>
        <c:lblOffset val="100"/>
        <c:noMultiLvlLbl val="0"/>
      </c:catAx>
      <c:valAx>
        <c:axId val="1662379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6238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rgbClr val="00206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H/HTreinados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'NOME DO FORNECEDOR DE SERVIÇOS'!$DC$13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solidFill>
                      <a:sysClr val="windowText" lastClr="000000"/>
                    </a:solidFill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'NOME DO FORNECEDOR DE SERVIÇOS'!$DB$14:$DB$18</c:f>
              <c:strCache>
                <c:ptCount val="5"/>
                <c:pt idx="0">
                  <c:v>DMA</c:v>
                </c:pt>
                <c:pt idx="1">
                  <c:v>Treinamentos</c:v>
                </c:pt>
                <c:pt idx="2">
                  <c:v>Simulados</c:v>
                </c:pt>
                <c:pt idx="3">
                  <c:v>Campanhas</c:v>
                </c:pt>
                <c:pt idx="4">
                  <c:v>Total</c:v>
                </c:pt>
              </c:strCache>
            </c:strRef>
          </c:cat>
          <c:val>
            <c:numRef>
              <c:f>'NOME DO FORNECEDOR DE SERVIÇOS'!$DC$14:$DC$18</c:f>
              <c:numCache>
                <c:formatCode>General</c:formatCode>
                <c:ptCount val="5"/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87-4A70-8105-A085DE4028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380144"/>
        <c:axId val="1662380688"/>
      </c:barChart>
      <c:catAx>
        <c:axId val="166238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62380688"/>
        <c:crosses val="autoZero"/>
        <c:auto val="1"/>
        <c:lblAlgn val="ctr"/>
        <c:lblOffset val="100"/>
        <c:noMultiLvlLbl val="0"/>
      </c:catAx>
      <c:valAx>
        <c:axId val="16623806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2380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206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accent5">
                    <a:lumMod val="50000"/>
                  </a:schemeClr>
                </a:solidFill>
              </a:rPr>
              <a:t>Desvios por Tipologia - Mensal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'NOME DO FORNECEDOR DE SERVIÇOS'!$T$13</c:f>
              <c:strCache>
                <c:ptCount val="1"/>
                <c:pt idx="0">
                  <c:v>JAN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F1-4426-9A62-91C98A490A5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F1-4426-9A62-91C98A490A5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1F1-4426-9A62-91C98A490A5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1F1-4426-9A62-91C98A490A5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1F1-4426-9A62-91C98A490A5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1F1-4426-9A62-91C98A490A5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1F1-4426-9A62-91C98A490A5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794-4AD6-8EAB-14B3CFFA00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'NOME DO FORNECEDOR DE SERVIÇOS'!$S$14:$S$21</c:f>
              <c:strCache>
                <c:ptCount val="8"/>
                <c:pt idx="0">
                  <c:v>Organização e limpeza</c:v>
                </c:pt>
                <c:pt idx="1">
                  <c:v>Gestão de Resíduos</c:v>
                </c:pt>
                <c:pt idx="2">
                  <c:v>Regulamentação</c:v>
                </c:pt>
                <c:pt idx="3">
                  <c:v>Produtos Químicos</c:v>
                </c:pt>
                <c:pt idx="4">
                  <c:v>Recursos Hídricos e Efluentes</c:v>
                </c:pt>
                <c:pt idx="5">
                  <c:v>Emissões Atmosféricas</c:v>
                </c:pt>
                <c:pt idx="6">
                  <c:v>Áreas Verdes</c:v>
                </c:pt>
                <c:pt idx="7">
                  <c:v>Medidas de controle ambiental em obras</c:v>
                </c:pt>
              </c:strCache>
            </c:strRef>
          </c:cat>
          <c:val>
            <c:numRef>
              <c:f>'NOME DO FORNECEDOR DE SERVIÇOS'!$T$14:$T$21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E-F1F1-4426-9A62-91C98A490A5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188107638888878"/>
          <c:y val="0.22234895833333335"/>
          <c:w val="0.26615016055014318"/>
          <c:h val="0.777651081920734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>
                <a:solidFill>
                  <a:schemeClr val="accent5">
                    <a:lumMod val="50000"/>
                  </a:schemeClr>
                </a:solidFill>
              </a:rPr>
              <a:t>Inspeções Ambientais - Fevereiro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'NOME DO FORNECEDOR DE SERVIÇOS'!$C$13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SERVIÇOS'!$B$14:$B$18</c:f>
              <c:strCache>
                <c:ptCount val="5"/>
                <c:pt idx="0">
                  <c:v>Inspeções realizadas</c:v>
                </c:pt>
                <c:pt idx="1">
                  <c:v>Desvios registrados</c:v>
                </c:pt>
                <c:pt idx="2">
                  <c:v>Atendidos dentro do prazo</c:v>
                </c:pt>
                <c:pt idx="3">
                  <c:v>Atendidos fora do prazo</c:v>
                </c:pt>
                <c:pt idx="4">
                  <c:v>Em aberto</c:v>
                </c:pt>
              </c:strCache>
            </c:strRef>
          </c:cat>
          <c:val>
            <c:numRef>
              <c:f>'NOME DO FORNECEDOR DE SERVIÇOS'!$C$14:$C$18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32E7-4EA5-8F72-EA1607FD5D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83585056"/>
        <c:axId val="1583585600"/>
      </c:barChart>
      <c:catAx>
        <c:axId val="15835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3585600"/>
        <c:crosses val="autoZero"/>
        <c:auto val="1"/>
        <c:lblAlgn val="ctr"/>
        <c:lblOffset val="100"/>
        <c:noMultiLvlLbl val="0"/>
      </c:catAx>
      <c:valAx>
        <c:axId val="15835856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8358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>
                <a:solidFill>
                  <a:schemeClr val="accent5">
                    <a:lumMod val="50000"/>
                  </a:schemeClr>
                </a:solidFill>
              </a:rPr>
              <a:t>Monitoramento</a:t>
            </a:r>
            <a:r>
              <a:rPr lang="pt-BR" sz="1600" b="1" baseline="0">
                <a:solidFill>
                  <a:schemeClr val="accent5">
                    <a:lumMod val="50000"/>
                  </a:schemeClr>
                </a:solidFill>
              </a:rPr>
              <a:t> de Fumaça Negra</a:t>
            </a:r>
            <a:endParaRPr lang="pt-BR" sz="1600" b="1">
              <a:solidFill>
                <a:schemeClr val="accent5">
                  <a:lumMod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22515850694444445"/>
          <c:y val="3.9687500000000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'NOME DO FORNECEDOR DE SERVIÇOS'!$AM$13</c:f>
              <c:strCache>
                <c:ptCount val="1"/>
                <c:pt idx="0">
                  <c:v>Mobilizados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SERVIÇOS'!$AL$14:$AL$25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SERVIÇOS'!$AM$14:$AM$25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B546-4E53-B39C-108474D0B73C}"/>
            </c:ext>
          </c:extLst>
        </c:ser>
        <c:ser>
          <c:idx val="1"/>
          <c:order val="1"/>
          <c:tx>
            <c:strRef>
              <c:f>'NOME DO FORNECEDOR DE SERVIÇOS'!$AN$13</c:f>
              <c:strCache>
                <c:ptCount val="1"/>
                <c:pt idx="0">
                  <c:v>Monitotados no período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SERVIÇOS'!$AL$14:$AL$25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SERVIÇOS'!$AN$14:$AN$25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B546-4E53-B39C-108474D0B73C}"/>
            </c:ext>
          </c:extLst>
        </c:ser>
        <c:ser>
          <c:idx val="2"/>
          <c:order val="2"/>
          <c:tx>
            <c:strRef>
              <c:f>'NOME DO FORNECEDOR DE SERVIÇOS'!$AO$13</c:f>
              <c:strCache>
                <c:ptCount val="1"/>
                <c:pt idx="0">
                  <c:v>Aprovados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SERVIÇOS'!$AL$14:$AL$25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SERVIÇOS'!$AO$14:$AO$25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B546-4E53-B39C-108474D0B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3594304"/>
        <c:axId val="1583586688"/>
      </c:barChart>
      <c:catAx>
        <c:axId val="158359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3586688"/>
        <c:crosses val="autoZero"/>
        <c:auto val="1"/>
        <c:lblAlgn val="ctr"/>
        <c:lblOffset val="100"/>
        <c:noMultiLvlLbl val="0"/>
      </c:catAx>
      <c:valAx>
        <c:axId val="15835866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8359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>
                <a:solidFill>
                  <a:schemeClr val="accent5">
                    <a:lumMod val="50000"/>
                  </a:schemeClr>
                </a:solidFill>
              </a:rPr>
              <a:t>Efluentes Sanitários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'NOME DO FORNECEDOR DE SERVIÇOS'!$AY$15</c:f>
              <c:strCache>
                <c:ptCount val="1"/>
                <c:pt idx="0">
                  <c:v>Volume (litros)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SERVIÇOS'!$AZ$13:$BK$13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SERVIÇOS'!$AZ$15:$BK$15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A3C6-4C5D-9FD3-21B615C16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83594848"/>
        <c:axId val="1583593760"/>
      </c:barChart>
      <c:lineChart>
        <c:grouping val="standard"/>
        <c:varyColors val="0"/>
        <c:ser>
          <c:idx val="0"/>
          <c:order val="0"/>
          <c:tx>
            <c:strRef>
              <c:f>'NOME DO FORNECEDOR DE SERVIÇOS'!$AY$14</c:f>
              <c:strCache>
                <c:ptCount val="1"/>
                <c:pt idx="0">
                  <c:v>Nº de sanitários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6145833333333334E-3"/>
                  <c:y val="7.0555555555555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F1-4883-A6A0-5F9203734E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SERVIÇOS'!$AZ$13:$BK$13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SERVIÇOS'!$AZ$14:$BK$14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6-4C5D-9FD3-21B615C16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2506048"/>
        <c:axId val="1583596480"/>
      </c:lineChart>
      <c:valAx>
        <c:axId val="158359376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3594848"/>
        <c:crosses val="autoZero"/>
        <c:crossBetween val="between"/>
      </c:valAx>
      <c:catAx>
        <c:axId val="158359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3593760"/>
        <c:crosses val="autoZero"/>
        <c:auto val="1"/>
        <c:lblAlgn val="ctr"/>
        <c:lblOffset val="100"/>
        <c:noMultiLvlLbl val="0"/>
      </c:catAx>
      <c:valAx>
        <c:axId val="15835964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32506048"/>
        <c:crosses val="max"/>
        <c:crossBetween val="between"/>
      </c:valAx>
      <c:catAx>
        <c:axId val="1532506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3596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596145833333335"/>
          <c:y val="0.88968680555555557"/>
          <c:w val="0.59072465277777775"/>
          <c:h val="0.10106631944444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>
                <a:solidFill>
                  <a:schemeClr val="accent5">
                    <a:lumMod val="50000"/>
                  </a:schemeClr>
                </a:solidFill>
              </a:rPr>
              <a:t>Resíduos</a:t>
            </a:r>
            <a:r>
              <a:rPr lang="pt-BR" sz="1600" b="1" baseline="0">
                <a:solidFill>
                  <a:schemeClr val="accent5">
                    <a:lumMod val="50000"/>
                  </a:schemeClr>
                </a:solidFill>
              </a:rPr>
              <a:t> - Anual</a:t>
            </a:r>
            <a:endParaRPr lang="pt-BR" sz="1600" b="1">
              <a:solidFill>
                <a:schemeClr val="accent5">
                  <a:lumMod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'NOME DO FORNECEDOR DE SERVIÇOS'!$CI$13</c:f>
              <c:strCache>
                <c:ptCount val="1"/>
                <c:pt idx="0">
                  <c:v>Plástico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SERVIÇOS'!$CJ$12:$CU$12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SERVIÇOS'!$CJ$13:$CU$13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AF87-4CF3-92A0-EE38D8C54F53}"/>
            </c:ext>
          </c:extLst>
        </c:ser>
        <c:ser>
          <c:idx val="1"/>
          <c:order val="1"/>
          <c:tx>
            <c:strRef>
              <c:f>'NOME DO FORNECEDOR DE SERVIÇOS'!$CI$14</c:f>
              <c:strCache>
                <c:ptCount val="1"/>
                <c:pt idx="0">
                  <c:v>Papel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SERVIÇOS'!$CJ$12:$CU$12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SERVIÇOS'!$CJ$14:$CU$14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AF87-4CF3-92A0-EE38D8C54F53}"/>
            </c:ext>
          </c:extLst>
        </c:ser>
        <c:ser>
          <c:idx val="2"/>
          <c:order val="2"/>
          <c:tx>
            <c:strRef>
              <c:f>'NOME DO FORNECEDOR DE SERVIÇOS'!$CI$15</c:f>
              <c:strCache>
                <c:ptCount val="1"/>
                <c:pt idx="0">
                  <c:v>Orgânico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SERVIÇOS'!$CJ$12:$CU$12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SERVIÇOS'!$CJ$15:$CU$15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AF87-4CF3-92A0-EE38D8C54F53}"/>
            </c:ext>
          </c:extLst>
        </c:ser>
        <c:ser>
          <c:idx val="3"/>
          <c:order val="3"/>
          <c:tx>
            <c:strRef>
              <c:f>'NOME DO FORNECEDOR DE SERVIÇOS'!$CI$16</c:f>
              <c:strCache>
                <c:ptCount val="1"/>
                <c:pt idx="0">
                  <c:v>Não Reciclável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SERVIÇOS'!$CJ$12:$CU$12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SERVIÇOS'!$CJ$16:$CU$16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AF87-4CF3-92A0-EE38D8C54F53}"/>
            </c:ext>
          </c:extLst>
        </c:ser>
        <c:ser>
          <c:idx val="4"/>
          <c:order val="4"/>
          <c:tx>
            <c:strRef>
              <c:f>'NOME DO FORNECEDOR DE SERVIÇOS'!$CI$19</c:f>
              <c:strCache>
                <c:ptCount val="1"/>
                <c:pt idx="0">
                  <c:v>Madeira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SERVIÇOS'!$CJ$12:$CU$12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SERVIÇOS'!$CJ$19:$CU$19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AF87-4CF3-92A0-EE38D8C54F53}"/>
            </c:ext>
          </c:extLst>
        </c:ser>
        <c:ser>
          <c:idx val="5"/>
          <c:order val="5"/>
          <c:tx>
            <c:strRef>
              <c:f>'NOME DO FORNECEDOR DE SERVIÇOS'!$CI$20</c:f>
              <c:strCache>
                <c:ptCount val="1"/>
                <c:pt idx="0">
                  <c:v>Construção Civil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SERVIÇOS'!$CJ$12:$CU$12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SERVIÇOS'!$CJ$20:$CU$20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AF87-4CF3-92A0-EE38D8C54F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1662390480"/>
        <c:axId val="1662388304"/>
      </c:barChart>
      <c:catAx>
        <c:axId val="166239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62388304"/>
        <c:crosses val="autoZero"/>
        <c:auto val="1"/>
        <c:lblAlgn val="ctr"/>
        <c:lblOffset val="100"/>
        <c:noMultiLvlLbl val="0"/>
      </c:catAx>
      <c:valAx>
        <c:axId val="16623883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6239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>
                <a:solidFill>
                  <a:schemeClr val="accent5">
                    <a:lumMod val="50000"/>
                  </a:schemeClr>
                </a:solidFill>
              </a:rPr>
              <a:t>Desvios por Tipologia - Anual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6572502742114536E-2"/>
          <c:y val="0.12339352533687793"/>
          <c:w val="0.96685499451577095"/>
          <c:h val="0.61040064534269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'NOME DO FORNECEDOR DE SERVIÇOS'!$S$14</c:f>
              <c:strCache>
                <c:ptCount val="1"/>
                <c:pt idx="0">
                  <c:v>Organização e limpeza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SERVIÇOS'!$T$14:$AE$14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79B5-4DB4-9A2A-020B99ACE54A}"/>
            </c:ext>
          </c:extLst>
        </c:ser>
        <c:ser>
          <c:idx val="1"/>
          <c:order val="1"/>
          <c:tx>
            <c:strRef>
              <c:f>'NOME DO FORNECEDOR DE SERVIÇOS'!$S$15</c:f>
              <c:strCache>
                <c:ptCount val="1"/>
                <c:pt idx="0">
                  <c:v>Gestão de Resíduos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SERVIÇOS'!$T$15:$AE$15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79B5-4DB4-9A2A-020B99ACE54A}"/>
            </c:ext>
          </c:extLst>
        </c:ser>
        <c:ser>
          <c:idx val="2"/>
          <c:order val="2"/>
          <c:tx>
            <c:strRef>
              <c:f>'NOME DO FORNECEDOR DE SERVIÇOS'!$S$16</c:f>
              <c:strCache>
                <c:ptCount val="1"/>
                <c:pt idx="0">
                  <c:v>Regulamentação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SERVIÇOS'!$T$16:$AE$16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79B5-4DB4-9A2A-020B99ACE54A}"/>
            </c:ext>
          </c:extLst>
        </c:ser>
        <c:ser>
          <c:idx val="3"/>
          <c:order val="3"/>
          <c:tx>
            <c:strRef>
              <c:f>'NOME DO FORNECEDOR DE SERVIÇOS'!$S$17</c:f>
              <c:strCache>
                <c:ptCount val="1"/>
                <c:pt idx="0">
                  <c:v>Produtos Químicos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SERVIÇOS'!$T$17:$AE$17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79B5-4DB4-9A2A-020B99ACE54A}"/>
            </c:ext>
          </c:extLst>
        </c:ser>
        <c:ser>
          <c:idx val="4"/>
          <c:order val="4"/>
          <c:tx>
            <c:strRef>
              <c:f>'NOME DO FORNECEDOR DE SERVIÇOS'!$S$18</c:f>
              <c:strCache>
                <c:ptCount val="1"/>
                <c:pt idx="0">
                  <c:v>Recursos Hídricos e Efluentes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SERVIÇOS'!$T$18:$AE$18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79B5-4DB4-9A2A-020B99ACE54A}"/>
            </c:ext>
          </c:extLst>
        </c:ser>
        <c:ser>
          <c:idx val="5"/>
          <c:order val="5"/>
          <c:tx>
            <c:strRef>
              <c:f>'NOME DO FORNECEDOR DE SERVIÇOS'!$S$19</c:f>
              <c:strCache>
                <c:ptCount val="1"/>
                <c:pt idx="0">
                  <c:v>Emissões Atmosféricas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SERVIÇOS'!$T$19:$AE$19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79B5-4DB4-9A2A-020B99ACE54A}"/>
            </c:ext>
          </c:extLst>
        </c:ser>
        <c:ser>
          <c:idx val="6"/>
          <c:order val="6"/>
          <c:tx>
            <c:strRef>
              <c:f>'NOME DO FORNECEDOR DE SERVIÇOS'!$S$20</c:f>
              <c:strCache>
                <c:ptCount val="1"/>
                <c:pt idx="0">
                  <c:v>Áreas Verdes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SERVIÇOS'!$T$20:$AE$20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79B5-4DB4-9A2A-020B99ACE54A}"/>
            </c:ext>
          </c:extLst>
        </c:ser>
        <c:ser>
          <c:idx val="7"/>
          <c:order val="7"/>
          <c:tx>
            <c:strRef>
              <c:f>'NOME DO FORNECEDOR DE SERVIÇOS'!$S$21</c:f>
              <c:strCache>
                <c:ptCount val="1"/>
                <c:pt idx="0">
                  <c:v>Medidas de controle ambiental em obras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SERVIÇOS'!$T$13:$AE$13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SERVIÇOS'!$T$21:$AE$21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5C9-4BF2-9A0C-7D5FD1CDABC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62376336"/>
        <c:axId val="1662386128"/>
      </c:barChart>
      <c:catAx>
        <c:axId val="166237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62386128"/>
        <c:crosses val="autoZero"/>
        <c:auto val="1"/>
        <c:lblAlgn val="ctr"/>
        <c:lblOffset val="100"/>
        <c:noMultiLvlLbl val="0"/>
      </c:catAx>
      <c:valAx>
        <c:axId val="166238612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6237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528721914827529E-3"/>
          <c:y val="0.82046859115908011"/>
          <c:w val="0.97344152635004211"/>
          <c:h val="0.16080231316621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>
                <a:solidFill>
                  <a:schemeClr val="accent5">
                    <a:lumMod val="50000"/>
                  </a:schemeClr>
                </a:solidFill>
              </a:rPr>
              <a:t>Captação</a:t>
            </a:r>
            <a:r>
              <a:rPr lang="pt-BR" sz="1600" b="1" baseline="0">
                <a:solidFill>
                  <a:schemeClr val="accent5">
                    <a:lumMod val="50000"/>
                  </a:schemeClr>
                </a:solidFill>
              </a:rPr>
              <a:t> de Água - M³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2.4253472222222221E-2"/>
          <c:y val="0.17108308672081918"/>
          <c:w val="0.95149305555555552"/>
          <c:h val="0.495563701000672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'NOME DO FORNECEDOR DE SERVIÇOS'!$BQ$14</c:f>
              <c:strCache>
                <c:ptCount val="1"/>
                <c:pt idx="0">
                  <c:v>Irrigação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SERVIÇOS'!$BR$13:$CC$13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SERVIÇOS'!$BR$14:$CC$14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634B-4EB3-BBB2-E58520432F32}"/>
            </c:ext>
          </c:extLst>
        </c:ser>
        <c:ser>
          <c:idx val="1"/>
          <c:order val="1"/>
          <c:tx>
            <c:strRef>
              <c:f>'NOME DO FORNECEDOR DE SERVIÇOS'!$BQ$15</c:f>
              <c:strCache>
                <c:ptCount val="1"/>
                <c:pt idx="0">
                  <c:v>Terraplanagem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SERVIÇOS'!$BR$13:$CC$13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SERVIÇOS'!$BR$15:$CC$15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634B-4EB3-BBB2-E58520432F32}"/>
            </c:ext>
          </c:extLst>
        </c:ser>
        <c:ser>
          <c:idx val="2"/>
          <c:order val="2"/>
          <c:tx>
            <c:strRef>
              <c:f>'NOME DO FORNECEDOR DE SERVIÇOS'!$BQ$16</c:f>
              <c:strCache>
                <c:ptCount val="1"/>
                <c:pt idx="0">
                  <c:v>Umectação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SERVIÇOS'!$BR$13:$CC$13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SERVIÇOS'!$BR$16:$CC$16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634B-4EB3-BBB2-E58520432F32}"/>
            </c:ext>
          </c:extLst>
        </c:ser>
        <c:ser>
          <c:idx val="3"/>
          <c:order val="3"/>
          <c:tx>
            <c:strRef>
              <c:f>'NOME DO FORNECEDOR DE SERVIÇOS'!$BQ$17</c:f>
              <c:strCache>
                <c:ptCount val="1"/>
                <c:pt idx="0">
                  <c:v>Consumo Humano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SERVIÇOS'!$BR$13:$CC$13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SERVIÇOS'!$BR$17:$CC$17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D912-453F-B34C-91F491D801FE}"/>
            </c:ext>
          </c:extLst>
        </c:ser>
        <c:ser>
          <c:idx val="4"/>
          <c:order val="4"/>
          <c:tx>
            <c:strRef>
              <c:f>'NOME DO FORNECEDOR DE SERVIÇOS'!$BQ$18</c:f>
              <c:strCache>
                <c:ptCount val="1"/>
                <c:pt idx="0">
                  <c:v>Perfuração/Sondagem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SERVIÇOS'!$BR$13:$CC$13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SERVIÇOS'!$BR$18:$CC$18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6033-4A0F-A813-CEFA76EBA71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62377424"/>
        <c:axId val="1662377968"/>
      </c:barChart>
      <c:catAx>
        <c:axId val="166237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62377968"/>
        <c:crosses val="autoZero"/>
        <c:auto val="1"/>
        <c:lblAlgn val="ctr"/>
        <c:lblOffset val="100"/>
        <c:noMultiLvlLbl val="0"/>
      </c:catAx>
      <c:valAx>
        <c:axId val="16623779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6237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7010937499999997E-2"/>
          <c:y val="0.7824915111224402"/>
          <c:w val="0.96597812500000002"/>
          <c:h val="0.191540906779788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 b="1">
                <a:solidFill>
                  <a:schemeClr val="accent5">
                    <a:lumMod val="50000"/>
                  </a:schemeClr>
                </a:solidFill>
              </a:rPr>
              <a:t>Avaliação de Desempenho Ambiental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'NOME DO FORNECEDOR DE SERVIÇOS'!$DV$15</c:f>
              <c:strCache>
                <c:ptCount val="1"/>
                <c:pt idx="0">
                  <c:v>Resultados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SERVIÇOS'!$DU$16:$DU$27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SERVIÇOS'!$DV$16:$DV$27</c:f>
              <c:numCache>
                <c:formatCode>0%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9719-4E6A-9A68-9EE383677F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62379056"/>
        <c:axId val="1662376880"/>
      </c:barChart>
      <c:lineChart>
        <c:grouping val="standard"/>
        <c:varyColors val="0"/>
        <c:ser>
          <c:idx val="1"/>
          <c:order val="1"/>
          <c:tx>
            <c:strRef>
              <c:f>'NOME DO FORNECEDOR DE SERVIÇOS'!$DW$15</c:f>
              <c:strCache>
                <c:ptCount val="1"/>
                <c:pt idx="0">
                  <c:v>Meta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19-4E6A-9A68-9EE383677F1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19-4E6A-9A68-9EE383677F1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19-4E6A-9A68-9EE383677F1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19-4E6A-9A68-9EE383677F1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19-4E6A-9A68-9EE383677F1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19-4E6A-9A68-9EE383677F1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719-4E6A-9A68-9EE383677F1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19-4E6A-9A68-9EE383677F1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719-4E6A-9A68-9EE383677F1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19-4E6A-9A68-9EE383677F1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719-4E6A-9A68-9EE383677F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'NOME DO FORNECEDOR DE SERVIÇOS'!$DU$16:$DU$27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'NOME DO FORNECEDOR DE SERVIÇOS'!$DW$16:$DW$27</c:f>
              <c:numCache>
                <c:formatCode>0%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19-4E6A-9A68-9EE383677F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62379056"/>
        <c:axId val="1662376880"/>
      </c:lineChart>
      <c:catAx>
        <c:axId val="166237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62376880"/>
        <c:crosses val="autoZero"/>
        <c:auto val="1"/>
        <c:lblAlgn val="ctr"/>
        <c:lblOffset val="100"/>
        <c:noMultiLvlLbl val="0"/>
      </c:catAx>
      <c:valAx>
        <c:axId val="1662376880"/>
        <c:scaling>
          <c:orientation val="minMax"/>
          <c:min val="0"/>
        </c:scaling>
        <c:delete val="1"/>
        <c:axPos val="l"/>
        <c:numFmt formatCode="0%" sourceLinked="1"/>
        <c:majorTickMark val="out"/>
        <c:minorTickMark val="none"/>
        <c:tickLblPos val="nextTo"/>
        <c:crossAx val="166237905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image" Target="../media/image1.jpe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86</xdr:col>
      <xdr:colOff>304458</xdr:colOff>
      <xdr:row>21</xdr:row>
      <xdr:rowOff>140152</xdr:rowOff>
    </xdr:from>
    <xdr:to>
      <xdr:col>99</xdr:col>
      <xdr:colOff>744066</xdr:colOff>
      <xdr:row>36</xdr:row>
      <xdr:rowOff>121830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355148</xdr:colOff>
      <xdr:row>24</xdr:row>
      <xdr:rowOff>13607</xdr:rowOff>
    </xdr:from>
    <xdr:to>
      <xdr:col>31</xdr:col>
      <xdr:colOff>816429</xdr:colOff>
      <xdr:row>46</xdr:row>
      <xdr:rowOff>40822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557893</xdr:colOff>
      <xdr:row>21</xdr:row>
      <xdr:rowOff>81641</xdr:rowOff>
    </xdr:from>
    <xdr:to>
      <xdr:col>14</xdr:col>
      <xdr:colOff>58607</xdr:colOff>
      <xdr:row>36</xdr:row>
      <xdr:rowOff>22498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190500</xdr:colOff>
      <xdr:row>26</xdr:row>
      <xdr:rowOff>172811</xdr:rowOff>
    </xdr:from>
    <xdr:to>
      <xdr:col>45</xdr:col>
      <xdr:colOff>204107</xdr:colOff>
      <xdr:row>41</xdr:row>
      <xdr:rowOff>100061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598713</xdr:colOff>
      <xdr:row>17</xdr:row>
      <xdr:rowOff>77561</xdr:rowOff>
    </xdr:from>
    <xdr:to>
      <xdr:col>63</xdr:col>
      <xdr:colOff>888641</xdr:colOff>
      <xdr:row>32</xdr:row>
      <xdr:rowOff>86454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86</xdr:col>
      <xdr:colOff>367393</xdr:colOff>
      <xdr:row>37</xdr:row>
      <xdr:rowOff>108856</xdr:rowOff>
    </xdr:from>
    <xdr:to>
      <xdr:col>99</xdr:col>
      <xdr:colOff>807001</xdr:colOff>
      <xdr:row>52</xdr:row>
      <xdr:rowOff>104142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306160</xdr:colOff>
      <xdr:row>48</xdr:row>
      <xdr:rowOff>68036</xdr:rowOff>
    </xdr:from>
    <xdr:to>
      <xdr:col>31</xdr:col>
      <xdr:colOff>789215</xdr:colOff>
      <xdr:row>69</xdr:row>
      <xdr:rowOff>136072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68</xdr:col>
      <xdr:colOff>952500</xdr:colOff>
      <xdr:row>20</xdr:row>
      <xdr:rowOff>200025</xdr:rowOff>
    </xdr:from>
    <xdr:to>
      <xdr:col>81</xdr:col>
      <xdr:colOff>221893</xdr:colOff>
      <xdr:row>35</xdr:row>
      <xdr:rowOff>140881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128</xdr:col>
      <xdr:colOff>34018</xdr:colOff>
      <xdr:row>12</xdr:row>
      <xdr:rowOff>254452</xdr:rowOff>
    </xdr:from>
    <xdr:to>
      <xdr:col>137</xdr:col>
      <xdr:colOff>283125</xdr:colOff>
      <xdr:row>27</xdr:row>
      <xdr:rowOff>45631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11</xdr:col>
      <xdr:colOff>408214</xdr:colOff>
      <xdr:row>3</xdr:row>
      <xdr:rowOff>54429</xdr:rowOff>
    </xdr:from>
    <xdr:to>
      <xdr:col>14</xdr:col>
      <xdr:colOff>1084671</xdr:colOff>
      <xdr:row>6</xdr:row>
      <xdr:rowOff>160201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7143" y="625929"/>
          <a:ext cx="1778635" cy="677272"/>
        </a:xfrm>
        <a:prstGeom prst="rect">
          <a:avLst/>
        </a:prstGeom>
      </xdr:spPr>
    </xdr:pic>
    <xdr:clientData/>
  </xdr:twoCellAnchor>
  <xdr:twoCellAnchor>
    <xdr:from>
      <xdr:col>105</xdr:col>
      <xdr:colOff>857249</xdr:colOff>
      <xdr:row>33</xdr:row>
      <xdr:rowOff>160811</xdr:rowOff>
    </xdr:from>
    <xdr:to>
      <xdr:col>117</xdr:col>
      <xdr:colOff>449035</xdr:colOff>
      <xdr:row>47</xdr:row>
      <xdr:rowOff>83112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105</xdr:col>
      <xdr:colOff>858487</xdr:colOff>
      <xdr:row>19</xdr:row>
      <xdr:rowOff>32162</xdr:rowOff>
    </xdr:from>
    <xdr:to>
      <xdr:col>117</xdr:col>
      <xdr:colOff>462643</xdr:colOff>
      <xdr:row>31</xdr:row>
      <xdr:rowOff>179599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2:EV52"/>
  <sheetViews>
    <sheetView showGridLines="0" tabSelected="1" topLeftCell="DP4" zoomScale="70" zoomScaleNormal="70" workbookViewId="0">
      <selection activeCell="CJ13" sqref="CJ13:CJ20"/>
    </sheetView>
  </sheetViews>
  <sheetFormatPr defaultColWidth="9.140625" defaultRowHeight="15" x14ac:dyDescent="0.25"/>
  <cols>
    <col min="1" max="1" width="6.28515625" customWidth="1"/>
    <col min="2" max="2" width="32.28515625" customWidth="1"/>
    <col min="3" max="3" width="5.28515625" customWidth="1"/>
    <col min="4" max="4" width="4.28515625" customWidth="1"/>
    <col min="5" max="5" width="5.28515625" customWidth="1"/>
    <col min="6" max="6" width="5.42578125" customWidth="1"/>
    <col min="7" max="7" width="4.7109375" customWidth="1"/>
    <col min="8" max="8" width="5.28515625" customWidth="1"/>
    <col min="9" max="9" width="5" customWidth="1"/>
    <col min="10" max="10" width="5.140625" customWidth="1"/>
    <col min="11" max="11" width="4.42578125" customWidth="1"/>
    <col min="12" max="12" width="6.5703125" customWidth="1"/>
    <col min="13" max="13" width="5.140625" customWidth="1"/>
    <col min="14" max="14" width="4.85546875" customWidth="1"/>
    <col min="15" max="15" width="16.85546875" customWidth="1"/>
    <col min="16" max="16" width="1.5703125" customWidth="1"/>
    <col min="17" max="17" width="1.85546875" style="24" customWidth="1"/>
    <col min="18" max="18" width="4.85546875" customWidth="1"/>
    <col min="19" max="19" width="41.28515625" customWidth="1"/>
    <col min="20" max="21" width="6.28515625" bestFit="1" customWidth="1"/>
    <col min="22" max="22" width="6.85546875" bestFit="1" customWidth="1"/>
    <col min="23" max="23" width="6.7109375" bestFit="1" customWidth="1"/>
    <col min="24" max="24" width="5.85546875" bestFit="1" customWidth="1"/>
    <col min="25" max="25" width="6.28515625" bestFit="1" customWidth="1"/>
    <col min="26" max="26" width="6" bestFit="1" customWidth="1"/>
    <col min="27" max="27" width="7.140625" bestFit="1" customWidth="1"/>
    <col min="28" max="28" width="6.28515625" bestFit="1" customWidth="1"/>
    <col min="29" max="29" width="6.7109375" bestFit="1" customWidth="1"/>
    <col min="30" max="30" width="6.85546875" bestFit="1" customWidth="1"/>
    <col min="31" max="31" width="6.28515625" bestFit="1" customWidth="1"/>
    <col min="32" max="32" width="16.85546875" bestFit="1" customWidth="1"/>
    <col min="34" max="34" width="1.7109375" style="24" customWidth="1"/>
    <col min="35" max="35" width="3.28515625" customWidth="1"/>
    <col min="36" max="36" width="14.28515625" customWidth="1"/>
    <col min="38" max="38" width="7.140625" bestFit="1" customWidth="1"/>
    <col min="39" max="39" width="15" bestFit="1" customWidth="1"/>
    <col min="40" max="40" width="15.7109375" bestFit="1" customWidth="1"/>
    <col min="41" max="41" width="13.85546875" bestFit="1" customWidth="1"/>
    <col min="42" max="42" width="4.7109375" customWidth="1"/>
    <col min="43" max="43" width="4.5703125" customWidth="1"/>
    <col min="44" max="44" width="4" customWidth="1"/>
    <col min="45" max="45" width="5.140625" customWidth="1"/>
    <col min="46" max="46" width="4" customWidth="1"/>
    <col min="47" max="47" width="4.28515625" customWidth="1"/>
    <col min="48" max="48" width="7.7109375" customWidth="1"/>
    <col min="49" max="49" width="1.5703125" style="24" customWidth="1"/>
    <col min="51" max="51" width="23.140625" customWidth="1"/>
    <col min="52" max="52" width="6.85546875" bestFit="1" customWidth="1"/>
    <col min="53" max="53" width="4.5703125" customWidth="1"/>
    <col min="54" max="54" width="5.5703125" customWidth="1"/>
    <col min="55" max="56" width="5" customWidth="1"/>
    <col min="57" max="57" width="4.85546875" customWidth="1"/>
    <col min="58" max="58" width="4.28515625" customWidth="1"/>
    <col min="59" max="59" width="5.28515625" customWidth="1"/>
    <col min="60" max="60" width="4.42578125" customWidth="1"/>
    <col min="61" max="61" width="5.140625" customWidth="1"/>
    <col min="62" max="62" width="5.28515625" customWidth="1"/>
    <col min="63" max="63" width="4.85546875" customWidth="1"/>
    <col min="64" max="64" width="16.140625" customWidth="1"/>
    <col min="66" max="66" width="5" customWidth="1"/>
    <col min="67" max="67" width="1.42578125" style="23" customWidth="1"/>
    <col min="68" max="68" width="2.7109375" customWidth="1"/>
    <col min="69" max="69" width="31.7109375" customWidth="1"/>
    <col min="70" max="71" width="5.28515625" bestFit="1" customWidth="1"/>
    <col min="72" max="72" width="5.85546875" bestFit="1" customWidth="1"/>
    <col min="73" max="73" width="5.7109375" bestFit="1" customWidth="1"/>
    <col min="74" max="74" width="4.85546875" bestFit="1" customWidth="1"/>
    <col min="75" max="75" width="5.28515625" bestFit="1" customWidth="1"/>
    <col min="76" max="76" width="5" bestFit="1" customWidth="1"/>
    <col min="77" max="77" width="6" bestFit="1" customWidth="1"/>
    <col min="78" max="78" width="5.28515625" bestFit="1" customWidth="1"/>
    <col min="79" max="79" width="5.7109375" bestFit="1" customWidth="1"/>
    <col min="80" max="80" width="5.85546875" bestFit="1" customWidth="1"/>
    <col min="81" max="81" width="5.28515625" bestFit="1" customWidth="1"/>
    <col min="82" max="82" width="12.140625" customWidth="1"/>
    <col min="84" max="84" width="2.140625" customWidth="1"/>
    <col min="85" max="85" width="1.5703125" style="23" customWidth="1"/>
    <col min="86" max="86" width="1.5703125" customWidth="1"/>
    <col min="87" max="87" width="16.7109375" bestFit="1" customWidth="1"/>
    <col min="88" max="88" width="6.28515625" bestFit="1" customWidth="1"/>
    <col min="89" max="89" width="4.5703125" customWidth="1"/>
    <col min="90" max="90" width="5.5703125" customWidth="1"/>
    <col min="91" max="92" width="5" customWidth="1"/>
    <col min="93" max="93" width="4.85546875" customWidth="1"/>
    <col min="94" max="94" width="4.28515625" customWidth="1"/>
    <col min="95" max="95" width="5.28515625" customWidth="1"/>
    <col min="96" max="96" width="5.42578125" customWidth="1"/>
    <col min="97" max="97" width="6" customWidth="1"/>
    <col min="98" max="99" width="6.140625" customWidth="1"/>
    <col min="100" max="100" width="15.42578125" customWidth="1"/>
    <col min="101" max="101" width="4.140625" customWidth="1"/>
    <col min="102" max="102" width="6.85546875" customWidth="1"/>
    <col min="103" max="103" width="1.5703125" style="23" customWidth="1"/>
    <col min="104" max="105" width="1.85546875" customWidth="1"/>
    <col min="106" max="106" width="15.85546875" customWidth="1"/>
    <col min="107" max="118" width="9.42578125" customWidth="1"/>
    <col min="119" max="119" width="14.42578125" customWidth="1"/>
    <col min="120" max="120" width="1.85546875" customWidth="1"/>
    <col min="121" max="121" width="1.85546875" style="23" customWidth="1"/>
    <col min="122" max="124" width="1.85546875" customWidth="1"/>
    <col min="125" max="125" width="13.7109375" customWidth="1"/>
    <col min="126" max="126" width="14.42578125" bestFit="1" customWidth="1"/>
    <col min="127" max="127" width="7.28515625" bestFit="1" customWidth="1"/>
    <col min="139" max="139" width="1.85546875" style="23" customWidth="1"/>
  </cols>
  <sheetData>
    <row r="2" spans="2:138" x14ac:dyDescent="0.25">
      <c r="B2" s="95" t="s">
        <v>50</v>
      </c>
      <c r="C2" s="108" t="s">
        <v>62</v>
      </c>
      <c r="D2" s="108"/>
      <c r="E2" s="108"/>
      <c r="F2" s="108"/>
      <c r="G2" s="108"/>
      <c r="H2" s="106" t="s">
        <v>61</v>
      </c>
      <c r="I2" s="106"/>
      <c r="J2" s="106"/>
      <c r="K2" s="106"/>
      <c r="L2" s="106"/>
      <c r="M2" s="107"/>
      <c r="N2" s="107"/>
      <c r="O2" s="107"/>
    </row>
    <row r="3" spans="2:138" x14ac:dyDescent="0.25">
      <c r="B3" s="95" t="s">
        <v>51</v>
      </c>
      <c r="C3" s="110" t="s">
        <v>69</v>
      </c>
      <c r="D3" s="108"/>
      <c r="E3" s="108"/>
      <c r="F3" s="108"/>
      <c r="G3" s="108"/>
      <c r="H3" s="106"/>
      <c r="I3" s="106"/>
      <c r="J3" s="106"/>
      <c r="K3" s="106"/>
      <c r="L3" s="106"/>
      <c r="M3" s="107"/>
      <c r="N3" s="107"/>
      <c r="O3" s="107"/>
    </row>
    <row r="4" spans="2:138" x14ac:dyDescent="0.25">
      <c r="B4" s="95" t="s">
        <v>52</v>
      </c>
      <c r="C4" s="108" t="s">
        <v>53</v>
      </c>
      <c r="D4" s="108"/>
      <c r="E4" s="108"/>
      <c r="F4" s="108"/>
      <c r="G4" s="108"/>
      <c r="H4" s="106"/>
      <c r="I4" s="106"/>
      <c r="J4" s="106"/>
      <c r="K4" s="106"/>
      <c r="L4" s="106"/>
      <c r="M4" s="107"/>
      <c r="N4" s="107"/>
      <c r="O4" s="107"/>
    </row>
    <row r="5" spans="2:138" x14ac:dyDescent="0.25">
      <c r="B5" s="95" t="s">
        <v>54</v>
      </c>
      <c r="C5" s="108" t="s">
        <v>55</v>
      </c>
      <c r="D5" s="108"/>
      <c r="E5" s="108"/>
      <c r="F5" s="108"/>
      <c r="G5" s="108"/>
      <c r="H5" s="106"/>
      <c r="I5" s="106"/>
      <c r="J5" s="106"/>
      <c r="K5" s="106"/>
      <c r="L5" s="106"/>
      <c r="M5" s="107"/>
      <c r="N5" s="107"/>
      <c r="O5" s="107"/>
    </row>
    <row r="6" spans="2:138" x14ac:dyDescent="0.25">
      <c r="B6" s="95" t="s">
        <v>56</v>
      </c>
      <c r="C6" s="109">
        <v>43543</v>
      </c>
      <c r="D6" s="109"/>
      <c r="E6" s="109"/>
      <c r="F6" s="109"/>
      <c r="G6" s="109"/>
      <c r="H6" s="106"/>
      <c r="I6" s="106"/>
      <c r="J6" s="106"/>
      <c r="K6" s="106"/>
      <c r="L6" s="106"/>
      <c r="M6" s="107"/>
      <c r="N6" s="107"/>
      <c r="O6" s="107"/>
    </row>
    <row r="7" spans="2:138" x14ac:dyDescent="0.25">
      <c r="B7" s="95" t="s">
        <v>57</v>
      </c>
      <c r="C7" s="108" t="s">
        <v>58</v>
      </c>
      <c r="D7" s="108"/>
      <c r="E7" s="108"/>
      <c r="F7" s="108"/>
      <c r="G7" s="108"/>
      <c r="H7" s="106"/>
      <c r="I7" s="106"/>
      <c r="J7" s="106"/>
      <c r="K7" s="106"/>
      <c r="L7" s="106"/>
      <c r="M7" s="107"/>
      <c r="N7" s="107"/>
      <c r="O7" s="107"/>
    </row>
    <row r="8" spans="2:138" x14ac:dyDescent="0.25">
      <c r="B8" s="95" t="s">
        <v>59</v>
      </c>
      <c r="C8" s="108" t="s">
        <v>60</v>
      </c>
      <c r="D8" s="108"/>
      <c r="E8" s="108"/>
      <c r="F8" s="108"/>
      <c r="G8" s="108"/>
      <c r="H8" s="106"/>
      <c r="I8" s="106"/>
      <c r="J8" s="106"/>
      <c r="K8" s="106"/>
      <c r="L8" s="106"/>
      <c r="M8" s="107"/>
      <c r="N8" s="107"/>
      <c r="O8" s="107"/>
    </row>
    <row r="10" spans="2:138" ht="18.75" x14ac:dyDescent="0.3"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R10" s="105" t="s">
        <v>17</v>
      </c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I10" s="105" t="s">
        <v>29</v>
      </c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X10" s="105" t="s">
        <v>28</v>
      </c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P10" s="105" t="s">
        <v>39</v>
      </c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H10" s="105" t="s">
        <v>41</v>
      </c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Z10" s="135" t="s">
        <v>74</v>
      </c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01"/>
      <c r="DR10" s="135" t="s">
        <v>73</v>
      </c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</row>
    <row r="11" spans="2:138" ht="19.5" thickBot="1" x14ac:dyDescent="0.3"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CN11" s="134"/>
      <c r="CO11" s="134"/>
      <c r="CP11" s="134"/>
      <c r="CQ11" s="134"/>
      <c r="CR11" s="134"/>
      <c r="CS11" s="134"/>
      <c r="CT11" s="134"/>
      <c r="CU11" s="134"/>
      <c r="CV11" s="134"/>
    </row>
    <row r="12" spans="2:138" ht="19.5" thickBot="1" x14ac:dyDescent="0.35">
      <c r="B12" s="117" t="s">
        <v>3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9"/>
      <c r="S12" s="120" t="s">
        <v>17</v>
      </c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2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Y12" s="124" t="s">
        <v>36</v>
      </c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6"/>
      <c r="BQ12" s="127" t="s">
        <v>40</v>
      </c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I12" s="63"/>
      <c r="CJ12" s="63" t="s">
        <v>2</v>
      </c>
      <c r="CK12" s="63" t="s">
        <v>4</v>
      </c>
      <c r="CL12" s="63" t="s">
        <v>5</v>
      </c>
      <c r="CM12" s="63" t="s">
        <v>6</v>
      </c>
      <c r="CN12" s="63" t="s">
        <v>7</v>
      </c>
      <c r="CO12" s="63" t="s">
        <v>8</v>
      </c>
      <c r="CP12" s="63" t="s">
        <v>9</v>
      </c>
      <c r="CQ12" s="63" t="s">
        <v>10</v>
      </c>
      <c r="CR12" s="63" t="s">
        <v>11</v>
      </c>
      <c r="CS12" s="63" t="s">
        <v>12</v>
      </c>
      <c r="CT12" s="63" t="s">
        <v>13</v>
      </c>
      <c r="CU12" s="63" t="s">
        <v>14</v>
      </c>
      <c r="CV12" s="63" t="s">
        <v>15</v>
      </c>
      <c r="DB12" s="117" t="s">
        <v>70</v>
      </c>
      <c r="DC12" s="118"/>
      <c r="DD12" s="118"/>
      <c r="DE12" s="118"/>
      <c r="DF12" s="118"/>
      <c r="DG12" s="118"/>
      <c r="DH12" s="118"/>
      <c r="DI12" s="118"/>
      <c r="DJ12" s="118"/>
      <c r="DK12" s="118"/>
      <c r="DL12" s="118"/>
      <c r="DM12" s="118"/>
      <c r="DN12" s="118"/>
      <c r="DO12" s="119"/>
    </row>
    <row r="13" spans="2:138" ht="23.25" customHeight="1" thickBot="1" x14ac:dyDescent="0.3">
      <c r="B13" s="1"/>
      <c r="C13" s="39" t="s">
        <v>2</v>
      </c>
      <c r="D13" s="39" t="s">
        <v>4</v>
      </c>
      <c r="E13" s="39" t="s">
        <v>5</v>
      </c>
      <c r="F13" s="39" t="s">
        <v>6</v>
      </c>
      <c r="G13" s="39" t="s">
        <v>7</v>
      </c>
      <c r="H13" s="39" t="s">
        <v>8</v>
      </c>
      <c r="I13" s="39" t="s">
        <v>9</v>
      </c>
      <c r="J13" s="39" t="s">
        <v>10</v>
      </c>
      <c r="K13" s="39" t="s">
        <v>11</v>
      </c>
      <c r="L13" s="39" t="s">
        <v>12</v>
      </c>
      <c r="M13" s="39" t="s">
        <v>13</v>
      </c>
      <c r="N13" s="39" t="s">
        <v>14</v>
      </c>
      <c r="O13" s="3" t="s">
        <v>15</v>
      </c>
      <c r="S13" s="1"/>
      <c r="T13" s="2" t="s">
        <v>2</v>
      </c>
      <c r="U13" s="2" t="s">
        <v>4</v>
      </c>
      <c r="V13" s="2" t="s">
        <v>5</v>
      </c>
      <c r="W13" s="2" t="s">
        <v>6</v>
      </c>
      <c r="X13" s="2" t="s">
        <v>7</v>
      </c>
      <c r="Y13" s="2" t="s">
        <v>8</v>
      </c>
      <c r="Z13" s="2" t="s">
        <v>9</v>
      </c>
      <c r="AA13" s="2" t="s">
        <v>10</v>
      </c>
      <c r="AB13" s="2" t="s">
        <v>11</v>
      </c>
      <c r="AC13" s="2" t="s">
        <v>12</v>
      </c>
      <c r="AD13" s="2" t="s">
        <v>13</v>
      </c>
      <c r="AE13" s="2" t="s">
        <v>14</v>
      </c>
      <c r="AF13" s="3" t="s">
        <v>15</v>
      </c>
      <c r="AK13" s="56"/>
      <c r="AL13" s="15"/>
      <c r="AM13" s="94" t="s">
        <v>49</v>
      </c>
      <c r="AN13" s="102" t="s">
        <v>75</v>
      </c>
      <c r="AO13" s="94" t="s">
        <v>35</v>
      </c>
      <c r="AP13" s="56"/>
      <c r="AQ13" s="56"/>
      <c r="AR13" s="56"/>
      <c r="AS13" s="56"/>
      <c r="AT13" s="56"/>
      <c r="AU13" s="56"/>
      <c r="AY13" s="31"/>
      <c r="AZ13" s="15" t="s">
        <v>2</v>
      </c>
      <c r="BA13" s="15" t="s">
        <v>4</v>
      </c>
      <c r="BB13" s="15" t="s">
        <v>5</v>
      </c>
      <c r="BC13" s="15" t="s">
        <v>6</v>
      </c>
      <c r="BD13" s="15" t="s">
        <v>7</v>
      </c>
      <c r="BE13" s="15" t="s">
        <v>8</v>
      </c>
      <c r="BF13" s="15" t="s">
        <v>9</v>
      </c>
      <c r="BG13" s="15" t="s">
        <v>10</v>
      </c>
      <c r="BH13" s="15" t="s">
        <v>11</v>
      </c>
      <c r="BI13" s="15" t="s">
        <v>12</v>
      </c>
      <c r="BJ13" s="15" t="s">
        <v>13</v>
      </c>
      <c r="BK13" s="15" t="s">
        <v>14</v>
      </c>
      <c r="BL13" s="22" t="s">
        <v>15</v>
      </c>
      <c r="BQ13" s="15"/>
      <c r="BR13" s="69" t="s">
        <v>2</v>
      </c>
      <c r="BS13" s="69" t="s">
        <v>4</v>
      </c>
      <c r="BT13" s="69" t="s">
        <v>5</v>
      </c>
      <c r="BU13" s="69" t="s">
        <v>6</v>
      </c>
      <c r="BV13" s="69" t="s">
        <v>7</v>
      </c>
      <c r="BW13" s="69" t="s">
        <v>8</v>
      </c>
      <c r="BX13" s="69" t="s">
        <v>9</v>
      </c>
      <c r="BY13" s="69" t="s">
        <v>10</v>
      </c>
      <c r="BZ13" s="69" t="s">
        <v>11</v>
      </c>
      <c r="CA13" s="69" t="s">
        <v>12</v>
      </c>
      <c r="CB13" s="69" t="s">
        <v>13</v>
      </c>
      <c r="CC13" s="69" t="s">
        <v>14</v>
      </c>
      <c r="CD13" s="69" t="s">
        <v>23</v>
      </c>
      <c r="CI13" s="64" t="s">
        <v>24</v>
      </c>
      <c r="CJ13" s="65"/>
      <c r="CK13" s="65"/>
      <c r="CL13" s="65"/>
      <c r="CM13" s="65"/>
      <c r="CN13" s="65"/>
      <c r="CO13" s="65"/>
      <c r="CP13" s="65"/>
      <c r="CQ13" s="65"/>
      <c r="CR13" s="66"/>
      <c r="CS13" s="66"/>
      <c r="CT13" s="66"/>
      <c r="CU13" s="75"/>
      <c r="CV13" s="73">
        <f>SUM(CJ13:CU13)</f>
        <v>0</v>
      </c>
      <c r="DB13" s="52"/>
      <c r="DC13" s="52" t="s">
        <v>2</v>
      </c>
      <c r="DD13" s="52" t="s">
        <v>4</v>
      </c>
      <c r="DE13" s="52" t="s">
        <v>5</v>
      </c>
      <c r="DF13" s="52" t="s">
        <v>6</v>
      </c>
      <c r="DG13" s="52" t="s">
        <v>7</v>
      </c>
      <c r="DH13" s="52" t="s">
        <v>8</v>
      </c>
      <c r="DI13" s="52" t="s">
        <v>9</v>
      </c>
      <c r="DJ13" s="52" t="s">
        <v>10</v>
      </c>
      <c r="DK13" s="52" t="s">
        <v>11</v>
      </c>
      <c r="DL13" s="52" t="s">
        <v>12</v>
      </c>
      <c r="DM13" s="52" t="s">
        <v>13</v>
      </c>
      <c r="DN13" s="52" t="s">
        <v>14</v>
      </c>
      <c r="DO13" s="52" t="s">
        <v>23</v>
      </c>
      <c r="DU13" s="128" t="s">
        <v>48</v>
      </c>
      <c r="DV13" s="129"/>
      <c r="DW13" s="130"/>
    </row>
    <row r="14" spans="2:138" x14ac:dyDescent="0.25">
      <c r="B14" s="80" t="s">
        <v>0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79">
        <f>SUM(C14:N14)</f>
        <v>0</v>
      </c>
      <c r="S14" s="51" t="s">
        <v>16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2">
        <f t="shared" ref="AF14:AF21" si="0">SUM(T14:AE14)</f>
        <v>0</v>
      </c>
      <c r="AK14" s="57"/>
      <c r="AL14" s="52" t="s">
        <v>2</v>
      </c>
      <c r="AM14" s="53"/>
      <c r="AN14" s="15"/>
      <c r="AO14" s="15"/>
      <c r="AP14" s="55"/>
      <c r="AQ14" s="55"/>
      <c r="AR14" s="55"/>
      <c r="AS14" s="55"/>
      <c r="AT14" s="55"/>
      <c r="AU14" s="55"/>
      <c r="AY14" s="29" t="s">
        <v>21</v>
      </c>
      <c r="AZ14" s="16"/>
      <c r="BA14" s="8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22">
        <f>SUM(AZ14:BK14)</f>
        <v>0</v>
      </c>
      <c r="BQ14" s="15" t="s">
        <v>42</v>
      </c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I14" s="31" t="s">
        <v>25</v>
      </c>
      <c r="CJ14" s="15"/>
      <c r="CK14" s="15"/>
      <c r="CL14" s="15"/>
      <c r="CM14" s="15"/>
      <c r="CN14" s="15"/>
      <c r="CO14" s="15"/>
      <c r="CP14" s="15"/>
      <c r="CQ14" s="15"/>
      <c r="CR14" s="54"/>
      <c r="CS14" s="54"/>
      <c r="CT14" s="54"/>
      <c r="CU14" s="76"/>
      <c r="CV14" s="78">
        <f t="shared" ref="CV14:CV20" si="1">SUM(CJ14:CU14)</f>
        <v>0</v>
      </c>
      <c r="DB14" s="15" t="s">
        <v>71</v>
      </c>
      <c r="DC14" s="15"/>
      <c r="DD14" s="15"/>
      <c r="DE14" s="98"/>
      <c r="DF14" s="15"/>
      <c r="DG14" s="15"/>
      <c r="DH14" s="15"/>
      <c r="DI14" s="15"/>
      <c r="DJ14" s="15"/>
      <c r="DK14" s="100"/>
      <c r="DL14" s="98"/>
      <c r="DM14" s="98"/>
      <c r="DN14" s="98"/>
      <c r="DO14" s="15">
        <f>SUM(DC14:DN14)</f>
        <v>0</v>
      </c>
      <c r="DU14" s="131"/>
      <c r="DV14" s="132"/>
      <c r="DW14" s="133"/>
    </row>
    <row r="15" spans="2:138" ht="15.75" thickBot="1" x14ac:dyDescent="0.3">
      <c r="B15" s="9" t="s">
        <v>1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0">
        <f>SUM(C15:N15)</f>
        <v>0</v>
      </c>
      <c r="S15" s="21" t="s">
        <v>30</v>
      </c>
      <c r="T15" s="14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7">
        <f t="shared" si="0"/>
        <v>0</v>
      </c>
      <c r="AK15" s="57"/>
      <c r="AL15" s="52" t="s">
        <v>4</v>
      </c>
      <c r="AM15" s="53"/>
      <c r="AN15" s="15"/>
      <c r="AO15" s="15"/>
      <c r="AP15" s="55"/>
      <c r="AQ15" s="55"/>
      <c r="AR15" s="55"/>
      <c r="AS15" s="55"/>
      <c r="AT15" s="55"/>
      <c r="AU15" s="55"/>
      <c r="AY15" s="30" t="s">
        <v>22</v>
      </c>
      <c r="AZ15" s="99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17">
        <f>SUM(AZ15:BK15)</f>
        <v>0</v>
      </c>
      <c r="BQ15" s="15" t="s">
        <v>43</v>
      </c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I15" s="31" t="s">
        <v>26</v>
      </c>
      <c r="CJ15" s="15"/>
      <c r="CK15" s="15"/>
      <c r="CL15" s="15"/>
      <c r="CM15" s="15"/>
      <c r="CN15" s="15"/>
      <c r="CO15" s="15"/>
      <c r="CP15" s="15"/>
      <c r="CQ15" s="15"/>
      <c r="CR15" s="54"/>
      <c r="CS15" s="54"/>
      <c r="CT15" s="54"/>
      <c r="CU15" s="76"/>
      <c r="CV15" s="78">
        <f t="shared" si="1"/>
        <v>0</v>
      </c>
      <c r="DB15" s="15" t="s">
        <v>64</v>
      </c>
      <c r="DC15" s="15"/>
      <c r="DD15" s="15"/>
      <c r="DE15" s="98"/>
      <c r="DF15" s="15"/>
      <c r="DG15" s="15"/>
      <c r="DH15" s="15"/>
      <c r="DI15" s="15"/>
      <c r="DJ15" s="15"/>
      <c r="DK15" s="98"/>
      <c r="DL15" s="98"/>
      <c r="DM15" s="98"/>
      <c r="DN15" s="98"/>
      <c r="DO15" s="15">
        <f>SUM(DC15:DN15)</f>
        <v>0</v>
      </c>
      <c r="DU15" s="29" t="s">
        <v>45</v>
      </c>
      <c r="DV15" s="86" t="s">
        <v>46</v>
      </c>
      <c r="DW15" s="93" t="s">
        <v>47</v>
      </c>
    </row>
    <row r="16" spans="2:138" x14ac:dyDescent="0.25">
      <c r="B16" s="4" t="s">
        <v>18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0">
        <f>SUM(C16:N16)</f>
        <v>0</v>
      </c>
      <c r="S16" s="21" t="s">
        <v>31</v>
      </c>
      <c r="T16" s="14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7">
        <f t="shared" si="0"/>
        <v>0</v>
      </c>
      <c r="AK16" s="57"/>
      <c r="AL16" s="52" t="s">
        <v>5</v>
      </c>
      <c r="AM16" s="53"/>
      <c r="AN16" s="15"/>
      <c r="AO16" s="15"/>
      <c r="AP16" s="55"/>
      <c r="AQ16" s="55"/>
      <c r="AR16" s="55"/>
      <c r="AS16" s="55"/>
      <c r="AT16" s="55"/>
      <c r="AU16" s="55"/>
      <c r="BQ16" s="15" t="s">
        <v>44</v>
      </c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I16" s="31" t="s">
        <v>37</v>
      </c>
      <c r="CJ16" s="15"/>
      <c r="CK16" s="15"/>
      <c r="CL16" s="15"/>
      <c r="CM16" s="15"/>
      <c r="CN16" s="15"/>
      <c r="CO16" s="15"/>
      <c r="CP16" s="15"/>
      <c r="CQ16" s="15"/>
      <c r="CR16" s="54"/>
      <c r="CS16" s="54"/>
      <c r="CT16" s="54"/>
      <c r="CU16" s="76"/>
      <c r="CV16" s="78">
        <f t="shared" si="1"/>
        <v>0</v>
      </c>
      <c r="DB16" s="15" t="s">
        <v>65</v>
      </c>
      <c r="DC16" s="15"/>
      <c r="DD16" s="15"/>
      <c r="DE16" s="98"/>
      <c r="DF16" s="15"/>
      <c r="DG16" s="15"/>
      <c r="DH16" s="15"/>
      <c r="DI16" s="15"/>
      <c r="DJ16" s="15"/>
      <c r="DK16" s="98"/>
      <c r="DL16" s="98"/>
      <c r="DM16" s="98"/>
      <c r="DN16" s="98"/>
      <c r="DO16" s="15">
        <f>SUM(DC16:DN16)</f>
        <v>0</v>
      </c>
      <c r="DU16" s="87" t="s">
        <v>2</v>
      </c>
      <c r="DV16" s="88"/>
      <c r="DW16" s="89">
        <v>0.8</v>
      </c>
    </row>
    <row r="17" spans="1:152" x14ac:dyDescent="0.25">
      <c r="B17" s="4" t="s">
        <v>19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0">
        <f>SUM(C17:N17)</f>
        <v>0</v>
      </c>
      <c r="S17" s="21" t="s">
        <v>32</v>
      </c>
      <c r="T17" s="14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7">
        <f t="shared" si="0"/>
        <v>0</v>
      </c>
      <c r="AK17" s="57"/>
      <c r="AL17" s="52" t="s">
        <v>6</v>
      </c>
      <c r="AM17" s="53"/>
      <c r="AN17" s="15"/>
      <c r="AO17" s="15"/>
      <c r="AP17" s="55"/>
      <c r="AQ17" s="55"/>
      <c r="AR17" s="55"/>
      <c r="AS17" s="55"/>
      <c r="AT17" s="55"/>
      <c r="AU17" s="55"/>
      <c r="BQ17" s="15" t="s">
        <v>78</v>
      </c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I17" s="81" t="s">
        <v>27</v>
      </c>
      <c r="CJ17" s="50"/>
      <c r="CK17" s="50"/>
      <c r="CL17" s="50"/>
      <c r="CM17" s="50"/>
      <c r="CN17" s="50"/>
      <c r="CO17" s="50"/>
      <c r="CP17" s="50"/>
      <c r="CQ17" s="50"/>
      <c r="CR17" s="82"/>
      <c r="CS17" s="82"/>
      <c r="CT17" s="82"/>
      <c r="CU17" s="83"/>
      <c r="CV17" s="84">
        <f>SUM(CJ17:CU17)</f>
        <v>0</v>
      </c>
      <c r="DB17" s="15" t="s">
        <v>66</v>
      </c>
      <c r="DC17" s="15"/>
      <c r="DD17" s="15"/>
      <c r="DE17" s="98"/>
      <c r="DF17" s="15"/>
      <c r="DG17" s="15"/>
      <c r="DH17" s="15"/>
      <c r="DI17" s="15"/>
      <c r="DJ17" s="15"/>
      <c r="DK17" s="98"/>
      <c r="DL17" s="98"/>
      <c r="DM17" s="98"/>
      <c r="DN17" s="98"/>
      <c r="DO17" s="15">
        <f>SUM(DC17:DN17)</f>
        <v>0</v>
      </c>
      <c r="DU17" s="87" t="s">
        <v>4</v>
      </c>
      <c r="DV17" s="88"/>
      <c r="DW17" s="89">
        <v>0.8</v>
      </c>
    </row>
    <row r="18" spans="1:152" ht="15.75" thickBot="1" x14ac:dyDescent="0.3">
      <c r="B18" s="6" t="s">
        <v>20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85">
        <f>SUM(C18:N18)</f>
        <v>0</v>
      </c>
      <c r="S18" s="21" t="s">
        <v>76</v>
      </c>
      <c r="T18" s="14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7">
        <f t="shared" si="0"/>
        <v>0</v>
      </c>
      <c r="AK18" s="55"/>
      <c r="AL18" s="52" t="s">
        <v>7</v>
      </c>
      <c r="AM18" s="53"/>
      <c r="AN18" s="15"/>
      <c r="AO18" s="15"/>
      <c r="AP18" s="55"/>
      <c r="AQ18" s="55"/>
      <c r="AR18" s="55"/>
      <c r="AS18" s="55"/>
      <c r="AT18" s="55"/>
      <c r="AU18" s="55"/>
      <c r="BQ18" s="15" t="s">
        <v>77</v>
      </c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I18" s="81" t="s">
        <v>38</v>
      </c>
      <c r="CJ18" s="50"/>
      <c r="CK18" s="50"/>
      <c r="CL18" s="50"/>
      <c r="CM18" s="50"/>
      <c r="CN18" s="50"/>
      <c r="CO18" s="50"/>
      <c r="CP18" s="50"/>
      <c r="CQ18" s="50"/>
      <c r="CR18" s="82"/>
      <c r="CS18" s="82"/>
      <c r="CT18" s="82"/>
      <c r="CU18" s="83"/>
      <c r="CV18" s="84">
        <f>SUM(CJ18:CU18)</f>
        <v>0</v>
      </c>
      <c r="DB18" s="15" t="s">
        <v>72</v>
      </c>
      <c r="DC18" s="15">
        <f>SUM(DC14:DC17)</f>
        <v>0</v>
      </c>
      <c r="DD18" s="15">
        <f t="shared" ref="DD18:DN18" si="2">SUM(DD14:DD17)</f>
        <v>0</v>
      </c>
      <c r="DE18" s="15">
        <f t="shared" si="2"/>
        <v>0</v>
      </c>
      <c r="DF18" s="15">
        <f t="shared" si="2"/>
        <v>0</v>
      </c>
      <c r="DG18" s="15">
        <f t="shared" si="2"/>
        <v>0</v>
      </c>
      <c r="DH18" s="15">
        <f t="shared" si="2"/>
        <v>0</v>
      </c>
      <c r="DI18" s="15">
        <f t="shared" si="2"/>
        <v>0</v>
      </c>
      <c r="DJ18" s="15">
        <f t="shared" si="2"/>
        <v>0</v>
      </c>
      <c r="DK18" s="98">
        <f t="shared" si="2"/>
        <v>0</v>
      </c>
      <c r="DL18" s="98">
        <f t="shared" si="2"/>
        <v>0</v>
      </c>
      <c r="DM18" s="98">
        <f t="shared" si="2"/>
        <v>0</v>
      </c>
      <c r="DN18" s="98">
        <f t="shared" si="2"/>
        <v>0</v>
      </c>
      <c r="DO18" s="15">
        <f>SUM(DC18:DN18)</f>
        <v>0</v>
      </c>
      <c r="DU18" s="87" t="s">
        <v>5</v>
      </c>
      <c r="DV18" s="88"/>
      <c r="DW18" s="89">
        <v>0.8</v>
      </c>
    </row>
    <row r="19" spans="1:152" x14ac:dyDescent="0.25">
      <c r="S19" s="44" t="s">
        <v>33</v>
      </c>
      <c r="T19" s="45"/>
      <c r="U19" s="43"/>
      <c r="V19" s="43"/>
      <c r="W19" s="43"/>
      <c r="X19" s="43"/>
      <c r="Y19" s="46"/>
      <c r="Z19" s="47"/>
      <c r="AA19" s="47"/>
      <c r="AB19" s="48"/>
      <c r="AC19" s="49"/>
      <c r="AD19" s="49"/>
      <c r="AE19" s="50"/>
      <c r="AF19" s="40">
        <f t="shared" si="0"/>
        <v>0</v>
      </c>
      <c r="AK19" s="55"/>
      <c r="AL19" s="52" t="s">
        <v>8</v>
      </c>
      <c r="AM19" s="53"/>
      <c r="AN19" s="15"/>
      <c r="AO19" s="15"/>
      <c r="AP19" s="55"/>
      <c r="AQ19" s="55"/>
      <c r="AR19" s="55"/>
      <c r="AS19" s="55"/>
      <c r="AT19" s="55"/>
      <c r="AU19" s="55"/>
      <c r="AY19" s="26"/>
      <c r="AZ19" s="20"/>
      <c r="BA19" s="27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I19" s="81" t="s">
        <v>67</v>
      </c>
      <c r="CJ19" s="50"/>
      <c r="CK19" s="50"/>
      <c r="CL19" s="50"/>
      <c r="CM19" s="50"/>
      <c r="CN19" s="50"/>
      <c r="CO19" s="50"/>
      <c r="CP19" s="50"/>
      <c r="CQ19" s="50"/>
      <c r="CR19" s="82"/>
      <c r="CS19" s="82"/>
      <c r="CT19" s="82"/>
      <c r="CU19" s="83"/>
      <c r="CV19" s="84">
        <f t="shared" si="1"/>
        <v>0</v>
      </c>
      <c r="DU19" s="87" t="s">
        <v>6</v>
      </c>
      <c r="DV19" s="88"/>
      <c r="DW19" s="89">
        <v>0.8</v>
      </c>
    </row>
    <row r="20" spans="1:152" ht="15.75" thickBot="1" x14ac:dyDescent="0.3">
      <c r="S20" s="44" t="s">
        <v>34</v>
      </c>
      <c r="T20" s="96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0">
        <f t="shared" si="0"/>
        <v>0</v>
      </c>
      <c r="AK20" s="55"/>
      <c r="AL20" s="52" t="s">
        <v>9</v>
      </c>
      <c r="AM20" s="53"/>
      <c r="AN20" s="15"/>
      <c r="AO20" s="15"/>
      <c r="AP20" s="55"/>
      <c r="AQ20" s="55"/>
      <c r="AR20" s="55"/>
      <c r="AS20" s="55"/>
      <c r="AT20" s="55"/>
      <c r="AU20" s="55"/>
      <c r="AY20" s="20"/>
      <c r="AZ20" s="20"/>
      <c r="BA20" s="28"/>
      <c r="CI20" s="62" t="s">
        <v>68</v>
      </c>
      <c r="CJ20" s="67"/>
      <c r="CK20" s="67"/>
      <c r="CL20" s="67"/>
      <c r="CM20" s="67"/>
      <c r="CN20" s="67"/>
      <c r="CO20" s="67"/>
      <c r="CP20" s="67"/>
      <c r="CQ20" s="67"/>
      <c r="CR20" s="68"/>
      <c r="CS20" s="68"/>
      <c r="CT20" s="68"/>
      <c r="CU20" s="77"/>
      <c r="CV20" s="74">
        <f t="shared" si="1"/>
        <v>0</v>
      </c>
      <c r="DU20" s="87" t="s">
        <v>7</v>
      </c>
      <c r="DV20" s="88"/>
      <c r="DW20" s="89">
        <v>0.8</v>
      </c>
    </row>
    <row r="21" spans="1:152" ht="18.75" customHeight="1" thickBot="1" x14ac:dyDescent="0.3">
      <c r="S21" s="97" t="s">
        <v>63</v>
      </c>
      <c r="T21" s="70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74">
        <f t="shared" si="0"/>
        <v>0</v>
      </c>
      <c r="AK21" s="55"/>
      <c r="AL21" s="52" t="s">
        <v>10</v>
      </c>
      <c r="AM21" s="53"/>
      <c r="AN21" s="15"/>
      <c r="AO21" s="15"/>
      <c r="AP21" s="55"/>
      <c r="AQ21" s="55"/>
      <c r="AR21" s="55"/>
      <c r="AS21" s="55"/>
      <c r="AT21" s="55"/>
      <c r="AU21" s="55"/>
      <c r="AZ21" s="71"/>
      <c r="BA21" s="71"/>
      <c r="CV21" s="36"/>
      <c r="DU21" s="87" t="s">
        <v>8</v>
      </c>
      <c r="DV21" s="88"/>
      <c r="DW21" s="89">
        <v>0.8</v>
      </c>
    </row>
    <row r="22" spans="1:152" s="23" customForma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 s="24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24"/>
      <c r="AI22"/>
      <c r="AJ22"/>
      <c r="AK22"/>
      <c r="AL22" s="52" t="s">
        <v>11</v>
      </c>
      <c r="AM22" s="53"/>
      <c r="AN22" s="15"/>
      <c r="AO22" s="15"/>
      <c r="AP22"/>
      <c r="AQ22"/>
      <c r="AR22"/>
      <c r="AS22"/>
      <c r="AT22"/>
      <c r="AU22"/>
      <c r="AV22"/>
      <c r="AW22" s="24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R22"/>
      <c r="DS22"/>
      <c r="DT22"/>
      <c r="DU22" s="87" t="s">
        <v>9</v>
      </c>
      <c r="DV22" s="90"/>
      <c r="DW22" s="89">
        <v>0.8</v>
      </c>
      <c r="DX22"/>
      <c r="DY22"/>
      <c r="DZ22"/>
      <c r="EA22"/>
      <c r="EB22"/>
      <c r="EC22"/>
      <c r="ED22"/>
      <c r="EE22"/>
      <c r="EF22"/>
      <c r="EG22"/>
      <c r="EH22"/>
      <c r="EJ22"/>
      <c r="EK22"/>
      <c r="EL22"/>
      <c r="EM22"/>
      <c r="EN22"/>
      <c r="EO22"/>
      <c r="EP22"/>
      <c r="EQ22"/>
      <c r="ER22"/>
      <c r="ES22"/>
      <c r="ET22"/>
      <c r="EU22"/>
      <c r="EV22"/>
    </row>
    <row r="23" spans="1:152" s="23" customForma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 s="24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24"/>
      <c r="AI23"/>
      <c r="AJ23"/>
      <c r="AK23"/>
      <c r="AL23" s="52" t="s">
        <v>12</v>
      </c>
      <c r="AM23" s="53"/>
      <c r="AN23" s="15"/>
      <c r="AO23" s="15"/>
      <c r="AP23"/>
      <c r="AQ23"/>
      <c r="AR23"/>
      <c r="AS23"/>
      <c r="AT23"/>
      <c r="AU23"/>
      <c r="AV23"/>
      <c r="AW23" s="24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R23"/>
      <c r="DS23"/>
      <c r="DT23"/>
      <c r="DU23" s="87" t="s">
        <v>10</v>
      </c>
      <c r="DV23" s="90"/>
      <c r="DW23" s="89">
        <v>0.8</v>
      </c>
      <c r="DX23"/>
      <c r="DY23"/>
      <c r="DZ23"/>
      <c r="EA23"/>
      <c r="EB23"/>
      <c r="EC23"/>
      <c r="ED23"/>
      <c r="EE23"/>
      <c r="EF23"/>
      <c r="EG23"/>
      <c r="EH23"/>
      <c r="EJ23"/>
      <c r="EK23"/>
      <c r="EL23"/>
      <c r="EM23"/>
      <c r="EN23"/>
      <c r="EO23"/>
      <c r="EP23"/>
      <c r="EQ23"/>
      <c r="ER23"/>
      <c r="ES23"/>
      <c r="ET23"/>
      <c r="EU23"/>
      <c r="EV23"/>
    </row>
    <row r="24" spans="1:152" x14ac:dyDescent="0.25">
      <c r="AL24" s="52" t="s">
        <v>13</v>
      </c>
      <c r="AM24" s="53"/>
      <c r="AN24" s="15"/>
      <c r="AO24" s="15"/>
      <c r="DU24" s="87" t="s">
        <v>11</v>
      </c>
      <c r="DV24" s="91"/>
      <c r="DW24" s="89">
        <v>0.8</v>
      </c>
    </row>
    <row r="25" spans="1:152" x14ac:dyDescent="0.25">
      <c r="AL25" s="52" t="s">
        <v>14</v>
      </c>
      <c r="AM25" s="53"/>
      <c r="AN25" s="15"/>
      <c r="AO25" s="15"/>
      <c r="DU25" s="87" t="s">
        <v>12</v>
      </c>
      <c r="DV25" s="91"/>
      <c r="DW25" s="89">
        <v>0.8</v>
      </c>
    </row>
    <row r="26" spans="1:152" x14ac:dyDescent="0.25">
      <c r="DU26" s="87" t="s">
        <v>13</v>
      </c>
      <c r="DV26" s="88"/>
      <c r="DW26" s="89">
        <v>0.8</v>
      </c>
    </row>
    <row r="27" spans="1:152" ht="15.75" thickBot="1" x14ac:dyDescent="0.3">
      <c r="DU27" s="92" t="s">
        <v>14</v>
      </c>
      <c r="DV27" s="88"/>
      <c r="DW27" s="89">
        <v>0.8</v>
      </c>
    </row>
    <row r="33" spans="2:97" ht="15.75" x14ac:dyDescent="0.25">
      <c r="B33" s="114"/>
      <c r="C33" s="114"/>
      <c r="D33" s="114"/>
      <c r="E33" s="104"/>
      <c r="F33" s="104"/>
    </row>
    <row r="34" spans="2:97" x14ac:dyDescent="0.25">
      <c r="B34" s="18"/>
      <c r="E34" s="19"/>
    </row>
    <row r="35" spans="2:97" ht="18.75" x14ac:dyDescent="0.3">
      <c r="B35" s="20"/>
      <c r="C35" s="115"/>
      <c r="D35" s="115"/>
      <c r="W35" s="116"/>
      <c r="X35" s="116"/>
      <c r="Y35" s="116"/>
      <c r="Z35" s="116"/>
      <c r="AA35" s="116"/>
    </row>
    <row r="37" spans="2:97" ht="15.75" x14ac:dyDescent="0.25">
      <c r="Y37" s="32"/>
      <c r="Z37" s="32"/>
      <c r="AA37" s="32"/>
      <c r="AB37" s="32"/>
      <c r="AC37" s="32"/>
      <c r="AD37" s="32"/>
      <c r="AE37" s="32"/>
      <c r="AF37" s="32"/>
      <c r="CI37" s="59"/>
      <c r="CJ37" s="38"/>
      <c r="CK37" s="38"/>
      <c r="CL37" s="38"/>
      <c r="CM37" s="38"/>
      <c r="CN37" s="38"/>
      <c r="CO37" s="38"/>
      <c r="CQ37" s="38"/>
      <c r="CS37" s="38"/>
    </row>
    <row r="38" spans="2:97" x14ac:dyDescent="0.25">
      <c r="S38" s="59"/>
      <c r="T38" s="60"/>
      <c r="U38" s="60"/>
      <c r="V38" s="60"/>
      <c r="W38" s="60"/>
      <c r="X38" s="60"/>
      <c r="Y38" s="60"/>
      <c r="Z38" s="60"/>
      <c r="AC38" s="33"/>
      <c r="AD38" s="33"/>
      <c r="AE38" s="33"/>
      <c r="AF38" s="34"/>
      <c r="AL38" s="55"/>
      <c r="AM38" s="58"/>
      <c r="AN38" s="58"/>
      <c r="AO38" s="58"/>
      <c r="AP38" s="55"/>
      <c r="AQ38" s="55"/>
      <c r="AR38" s="55"/>
      <c r="CI38" s="61"/>
      <c r="CO38" s="35"/>
    </row>
    <row r="39" spans="2:97" x14ac:dyDescent="0.25">
      <c r="S39" s="61"/>
      <c r="Y39" s="35"/>
      <c r="Z39" s="35"/>
      <c r="AA39" s="35"/>
      <c r="AB39" s="35"/>
      <c r="AC39" s="35"/>
      <c r="AD39" s="35"/>
      <c r="AE39" s="35"/>
      <c r="AF39" s="71"/>
      <c r="AL39" s="56"/>
      <c r="AM39" s="72"/>
      <c r="AN39" s="55"/>
      <c r="AO39" s="55"/>
      <c r="AP39" s="103"/>
      <c r="AQ39" s="103"/>
      <c r="AR39" s="103"/>
      <c r="AS39" s="104"/>
      <c r="AT39" s="104"/>
      <c r="CI39" s="61"/>
      <c r="CO39" s="35"/>
    </row>
    <row r="40" spans="2:97" x14ac:dyDescent="0.25">
      <c r="S40" s="61"/>
      <c r="Y40" s="27"/>
      <c r="Z40" s="27"/>
      <c r="AA40" s="27"/>
      <c r="AB40" s="27"/>
      <c r="AC40" s="27"/>
      <c r="AD40" s="27"/>
      <c r="AE40" s="27"/>
      <c r="AF40" s="71"/>
      <c r="AL40" s="56"/>
      <c r="AM40" s="72"/>
      <c r="AN40" s="55"/>
      <c r="AO40" s="55"/>
      <c r="AP40" s="103"/>
      <c r="AQ40" s="103"/>
      <c r="AR40" s="103"/>
      <c r="AS40" s="104"/>
      <c r="AT40" s="104"/>
      <c r="CI40" s="61"/>
      <c r="CO40" s="35"/>
    </row>
    <row r="41" spans="2:97" x14ac:dyDescent="0.25">
      <c r="S41" s="61"/>
      <c r="Y41" s="36"/>
      <c r="Z41" s="36"/>
      <c r="AA41" s="36"/>
      <c r="AB41" s="36"/>
      <c r="AC41" s="36"/>
      <c r="AD41" s="36"/>
      <c r="AE41" s="36"/>
      <c r="AF41" s="71"/>
      <c r="AL41" s="56"/>
      <c r="AM41" s="72"/>
      <c r="AN41" s="55"/>
      <c r="AO41" s="55"/>
      <c r="AP41" s="103"/>
      <c r="AQ41" s="103"/>
      <c r="AR41" s="103"/>
      <c r="AS41" s="104"/>
      <c r="AT41" s="104"/>
      <c r="CI41" s="61"/>
      <c r="CO41" s="35"/>
    </row>
    <row r="42" spans="2:97" x14ac:dyDescent="0.25">
      <c r="S42" s="61"/>
      <c r="Y42" s="36"/>
      <c r="Z42" s="36"/>
      <c r="AA42" s="36"/>
      <c r="AB42" s="36"/>
      <c r="AC42" s="36"/>
      <c r="AD42" s="36"/>
      <c r="AE42" s="36"/>
      <c r="AF42" s="71"/>
      <c r="AL42" s="56"/>
      <c r="AM42" s="72"/>
      <c r="AN42" s="55"/>
      <c r="AO42" s="55"/>
      <c r="AP42" s="103"/>
      <c r="AQ42" s="103"/>
      <c r="AR42" s="103"/>
      <c r="AS42" s="104"/>
      <c r="AT42" s="104"/>
      <c r="CI42" s="61"/>
      <c r="CO42" s="35"/>
    </row>
    <row r="43" spans="2:97" x14ac:dyDescent="0.25">
      <c r="S43" s="61"/>
      <c r="AA43" s="36"/>
      <c r="AB43" s="36"/>
      <c r="AC43" s="36"/>
      <c r="AD43" s="36"/>
      <c r="AE43" s="36"/>
      <c r="AF43" s="71"/>
      <c r="AL43" s="56"/>
      <c r="AM43" s="72"/>
      <c r="AN43" s="55"/>
      <c r="AO43" s="55"/>
      <c r="AP43" s="103"/>
      <c r="AQ43" s="103"/>
      <c r="AR43" s="103"/>
      <c r="AS43" s="104"/>
      <c r="AT43" s="104"/>
    </row>
    <row r="44" spans="2:97" ht="15.75" x14ac:dyDescent="0.25">
      <c r="S44" s="113"/>
      <c r="T44" s="113"/>
      <c r="U44" s="113"/>
      <c r="V44" s="113"/>
      <c r="W44" s="113"/>
      <c r="X44" s="113"/>
      <c r="Y44" s="37"/>
      <c r="Z44" s="36"/>
      <c r="AA44" s="36"/>
      <c r="AB44" s="20"/>
      <c r="AC44" s="71"/>
      <c r="AF44" s="71"/>
      <c r="AL44" s="56"/>
      <c r="AM44" s="72"/>
      <c r="AN44" s="55"/>
      <c r="AO44" s="55"/>
      <c r="AP44" s="103"/>
      <c r="AQ44" s="103"/>
      <c r="AR44" s="103"/>
      <c r="AS44" s="104"/>
      <c r="AT44" s="104"/>
    </row>
    <row r="45" spans="2:97" x14ac:dyDescent="0.25">
      <c r="S45" s="34"/>
      <c r="AL45" s="56"/>
      <c r="AM45" s="72"/>
      <c r="AN45" s="55"/>
      <c r="AO45" s="55"/>
      <c r="AP45" s="103"/>
      <c r="AQ45" s="103"/>
      <c r="AR45" s="103"/>
      <c r="AS45" s="104"/>
      <c r="AT45" s="104"/>
    </row>
    <row r="46" spans="2:97" x14ac:dyDescent="0.25">
      <c r="T46" s="35"/>
      <c r="U46" s="35"/>
      <c r="V46" s="35"/>
      <c r="W46" s="35"/>
      <c r="X46" s="35"/>
      <c r="AL46" s="56"/>
      <c r="AM46" s="72"/>
      <c r="AN46" s="55"/>
      <c r="AO46" s="55"/>
      <c r="AP46" s="103"/>
      <c r="AQ46" s="103"/>
      <c r="AR46" s="103"/>
      <c r="AS46" s="104"/>
      <c r="AT46" s="104"/>
    </row>
    <row r="47" spans="2:97" x14ac:dyDescent="0.25">
      <c r="T47" s="35"/>
      <c r="U47" s="27"/>
      <c r="V47" s="27"/>
      <c r="W47" s="27"/>
      <c r="X47" s="35"/>
      <c r="AL47" s="56"/>
      <c r="AM47" s="72"/>
      <c r="AN47" s="55"/>
      <c r="AO47" s="55"/>
      <c r="AP47" s="103"/>
      <c r="AQ47" s="103"/>
      <c r="AR47" s="103"/>
      <c r="AS47" s="104"/>
      <c r="AT47" s="104"/>
    </row>
    <row r="48" spans="2:97" x14ac:dyDescent="0.25">
      <c r="T48" s="35"/>
      <c r="U48" s="36"/>
      <c r="V48" s="36"/>
      <c r="W48" s="36"/>
      <c r="X48" s="35"/>
      <c r="AL48" s="56"/>
      <c r="AM48" s="72"/>
      <c r="AN48" s="55"/>
      <c r="AO48" s="55"/>
      <c r="AP48" s="103"/>
      <c r="AQ48" s="103"/>
      <c r="AR48" s="103"/>
      <c r="AS48" s="104"/>
      <c r="AT48" s="104"/>
    </row>
    <row r="49" spans="20:46" x14ac:dyDescent="0.25">
      <c r="T49" s="35"/>
      <c r="U49" s="36"/>
      <c r="V49" s="36"/>
      <c r="W49" s="36"/>
      <c r="X49" s="35"/>
      <c r="AL49" s="56"/>
      <c r="AM49" s="72"/>
      <c r="AN49" s="55"/>
      <c r="AO49" s="55"/>
      <c r="AP49" s="103"/>
      <c r="AQ49" s="103"/>
      <c r="AR49" s="103"/>
      <c r="AS49" s="104"/>
      <c r="AT49" s="104"/>
    </row>
    <row r="50" spans="20:46" x14ac:dyDescent="0.25">
      <c r="T50" s="35"/>
      <c r="U50" s="36"/>
      <c r="V50" s="36"/>
      <c r="W50" s="36"/>
      <c r="X50" s="35"/>
      <c r="AL50" s="56"/>
      <c r="AM50" s="72"/>
      <c r="AN50" s="55"/>
      <c r="AO50" s="55"/>
      <c r="AP50" s="103"/>
      <c r="AQ50" s="103"/>
      <c r="AR50" s="103"/>
      <c r="AS50" s="104"/>
      <c r="AT50" s="104"/>
    </row>
    <row r="51" spans="20:46" x14ac:dyDescent="0.25">
      <c r="T51" s="35"/>
      <c r="U51" s="27"/>
      <c r="V51" s="27"/>
      <c r="W51" s="27"/>
      <c r="X51" s="35"/>
      <c r="AL51" s="55"/>
      <c r="AM51" s="55"/>
      <c r="AN51" s="55"/>
      <c r="AO51" s="55"/>
      <c r="AP51" s="103"/>
      <c r="AQ51" s="103"/>
      <c r="AR51" s="103"/>
      <c r="AS51" s="104"/>
      <c r="AT51" s="104"/>
    </row>
    <row r="52" spans="20:46" x14ac:dyDescent="0.25">
      <c r="AL52" s="55"/>
      <c r="AM52" s="55"/>
      <c r="AN52" s="55"/>
      <c r="AO52" s="55"/>
      <c r="AP52" s="55"/>
      <c r="AQ52" s="55"/>
      <c r="AR52" s="55"/>
    </row>
  </sheetData>
  <mergeCells count="58">
    <mergeCell ref="DU13:DW14"/>
    <mergeCell ref="CH10:CX10"/>
    <mergeCell ref="AP39:AR39"/>
    <mergeCell ref="AS39:AT39"/>
    <mergeCell ref="CN11:CV11"/>
    <mergeCell ref="AX10:BN10"/>
    <mergeCell ref="DB12:DO12"/>
    <mergeCell ref="CZ10:DP10"/>
    <mergeCell ref="DR10:EH10"/>
    <mergeCell ref="BP10:CF10"/>
    <mergeCell ref="B12:O12"/>
    <mergeCell ref="S12:AF12"/>
    <mergeCell ref="AK12:AU12"/>
    <mergeCell ref="AY12:BL12"/>
    <mergeCell ref="BQ12:CD12"/>
    <mergeCell ref="AS40:AT40"/>
    <mergeCell ref="AP41:AR41"/>
    <mergeCell ref="AS41:AT41"/>
    <mergeCell ref="AP42:AR42"/>
    <mergeCell ref="AS42:AT42"/>
    <mergeCell ref="B11:O11"/>
    <mergeCell ref="S11:AF11"/>
    <mergeCell ref="AS46:AT46"/>
    <mergeCell ref="AP45:AR45"/>
    <mergeCell ref="AS45:AT45"/>
    <mergeCell ref="S44:X44"/>
    <mergeCell ref="AP44:AR44"/>
    <mergeCell ref="AS44:AT44"/>
    <mergeCell ref="AP46:AR46"/>
    <mergeCell ref="AP43:AR43"/>
    <mergeCell ref="AS43:AT43"/>
    <mergeCell ref="B33:D33"/>
    <mergeCell ref="E33:F33"/>
    <mergeCell ref="C35:D35"/>
    <mergeCell ref="W35:AA35"/>
    <mergeCell ref="AP40:AR40"/>
    <mergeCell ref="B10:P10"/>
    <mergeCell ref="R10:AG10"/>
    <mergeCell ref="AI10:AV10"/>
    <mergeCell ref="H2:L8"/>
    <mergeCell ref="M2:O8"/>
    <mergeCell ref="C2:G2"/>
    <mergeCell ref="C6:G6"/>
    <mergeCell ref="C7:G7"/>
    <mergeCell ref="C8:G8"/>
    <mergeCell ref="C5:G5"/>
    <mergeCell ref="C4:G4"/>
    <mergeCell ref="C3:G3"/>
    <mergeCell ref="AP50:AR50"/>
    <mergeCell ref="AS50:AT50"/>
    <mergeCell ref="AP51:AR51"/>
    <mergeCell ref="AS51:AT51"/>
    <mergeCell ref="AP47:AR47"/>
    <mergeCell ref="AS47:AT47"/>
    <mergeCell ref="AP48:AR48"/>
    <mergeCell ref="AS48:AT48"/>
    <mergeCell ref="AP49:AR49"/>
    <mergeCell ref="AS49:AT4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NOME DO FORNECEDOR DE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H3M 27</dc:creator>
  <cp:lastModifiedBy>Gabriel Valentino de Oliveira</cp:lastModifiedBy>
  <dcterms:created xsi:type="dcterms:W3CDTF">2017-01-03T15:24:01Z</dcterms:created>
  <dcterms:modified xsi:type="dcterms:W3CDTF">2019-04-09T13:49:53Z</dcterms:modified>
</cp:coreProperties>
</file>